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tas - 2022" sheetId="1" r:id="rId4"/>
  </sheets>
  <definedNames/>
  <calcPr/>
  <extLst>
    <ext uri="GoogleSheetsCustomDataVersion1">
      <go:sheetsCustomData xmlns:go="http://customooxmlschemas.google.com/" r:id="rId5" roundtripDataSignature="AMtx7mjSbquwmHMgbLhV9Q4qPg9pHSJ6Vg=="/>
    </ext>
  </extLst>
</workbook>
</file>

<file path=xl/sharedStrings.xml><?xml version="1.0" encoding="utf-8"?>
<sst xmlns="http://schemas.openxmlformats.org/spreadsheetml/2006/main" count="719" uniqueCount="493">
  <si>
    <t>N° DO PREGÃO / CONCORRÊNCIA</t>
  </si>
  <si>
    <t>Nº DO PROCESSO</t>
  </si>
  <si>
    <t>Nº ATA DE REGISTRO DE PREÇO</t>
  </si>
  <si>
    <t>FORNECEDOR</t>
  </si>
  <si>
    <t>CNPJ</t>
  </si>
  <si>
    <t>OBJETO/ASSUNTO</t>
  </si>
  <si>
    <t>DATA DA ASSINATURA</t>
  </si>
  <si>
    <t>INÍCIO</t>
  </si>
  <si>
    <t>TÉRMINO</t>
  </si>
  <si>
    <t>DATA PUBLICAÇÃO NO DOU</t>
  </si>
  <si>
    <t>VALOR POR FORNECEDOR</t>
  </si>
  <si>
    <t>LOTAÇÃO
GESTOR</t>
  </si>
  <si>
    <t>PORTARIA DE DESIGNAÇÃO</t>
  </si>
  <si>
    <t>GESTOR</t>
  </si>
  <si>
    <t>SUPLENTE DO
GESTOR</t>
  </si>
  <si>
    <t>FISCAL ADMINISTRATIVO
E SUPLENTE</t>
  </si>
  <si>
    <t>AQUISIÇÕES DE TIC</t>
  </si>
  <si>
    <t>FISCAL TÉCNICO E SUPLENTE</t>
  </si>
  <si>
    <t>FISCAL SETORIAL E
SUPLENTE</t>
  </si>
  <si>
    <t>OBSERVAÇÕES</t>
  </si>
  <si>
    <t>Para consultar a Ata no  SIASG, clicar neste link, colocar no filtro "Nº DA UASG" o número 153045, inserir o número e o ano da licitação, marcar a modalidade da licitação e clicar em PESQUISAR</t>
  </si>
  <si>
    <t>FISCAL REQUISITANTE E SUPLENTE</t>
  </si>
  <si>
    <t>40/2021</t>
  </si>
  <si>
    <t>23067.034840/2021-30</t>
  </si>
  <si>
    <t>ALBERTO ANTONIO ALVES DE OLIVEIRA GRANATO</t>
  </si>
  <si>
    <t>08.202.383/0001-92</t>
  </si>
  <si>
    <t>CONTRATAÇÃO DE EMPRESA PARA PRESTAÇÃO DO SERVIÇO DE TRADUÇÃO E INTERPRETAÇÃO DO PAR LINGUÍSTICO LIBRAS/LÍNGUA PORTUGUESA A FIM DE ATENDER DEMANDAS DE ACESSIBILIDADE À INFORMAÇÃO E À COMUNICAÇÃO PARA PESSOAS SURDAS NA UFC</t>
  </si>
  <si>
    <t>SECRETARIA DE ACESSIBILIDADE UFC INCLUI</t>
  </si>
  <si>
    <t>ANTONIO ALEX DAYSON TOMAZ</t>
  </si>
  <si>
    <t>EURIJUNIOR SALES DE SOUZA</t>
  </si>
  <si>
    <t>-</t>
  </si>
  <si>
    <t>UANA FERNANDES MAGALHÃES/MARIA JOSEFINA IZABELE VIANA DOS SANTOS</t>
  </si>
  <si>
    <t>51/2021</t>
  </si>
  <si>
    <t>23067.005111/2020-95</t>
  </si>
  <si>
    <t>LIBRAMOVEIS COMERCIO E SERVICOS LTDA</t>
  </si>
  <si>
    <t>04.331.090/0001-54</t>
  </si>
  <si>
    <t>AQUISIÇÃO DE MOBILIÁRIO PARA ATENDER A DEMANDA DAS DIVERSAS UNIDADES DA UNIVERSIDADE FEDERAL DO CEARÁ E ÓRGÃOS PARTICIPANTES</t>
  </si>
  <si>
    <t>COORDENADORIA DE ADMINISTRAÇÃO E PATRIMÔNIO</t>
  </si>
  <si>
    <t>MARCOS ANTÔNIO BARBOSA DE LIMA</t>
  </si>
  <si>
    <t>LÍGIA CARLA DE LIMA SOUZA</t>
  </si>
  <si>
    <t>ANTÔNIO RODRIGUES FERNANDES NETO/JEANE LEMOS ALVES</t>
  </si>
  <si>
    <t>LARA SILVA LIMA/NATANAEL GOMES DE OLIVEIRA</t>
  </si>
  <si>
    <t>SOLUCAO COMERCIO DE MOVEIS E EQUIPAMENTOS LTDA</t>
  </si>
  <si>
    <t>09.634.971/0001-68</t>
  </si>
  <si>
    <t>PREFERENCIAL - COMERCIO ATACADISTA DE MATERIAIS DE ESCRITORIO LTDA</t>
  </si>
  <si>
    <t>10.288.094/0001-08</t>
  </si>
  <si>
    <t>DOUGLAS CORDEIRO EIRELI</t>
  </si>
  <si>
    <t>27.176.482/0001-91</t>
  </si>
  <si>
    <t>23067.041117/2021-15</t>
  </si>
  <si>
    <t>ALESSANDRA NUNES LORDS</t>
  </si>
  <si>
    <t>03.865.570/0001-32</t>
  </si>
  <si>
    <t>AQUISIÇÃO DE MATERIAL ESPORTIVO PARA A UFC E ÓRGÃOS PARTICIPANTES</t>
  </si>
  <si>
    <t>COORDENADORIA DE ATIVIDADES DESPORTIVAS</t>
  </si>
  <si>
    <t>WILDNER LINS DE SOUZA</t>
  </si>
  <si>
    <t>JOSÉ CLOVANDI COSTA FILHO</t>
  </si>
  <si>
    <t>PEDRO TORRES MARTINS DE SERPA/</t>
  </si>
  <si>
    <t>RAQUEL MELO ROCHA</t>
  </si>
  <si>
    <t>MARKAS DE RESENDE EIRELI</t>
  </si>
  <si>
    <t>08.946.498/0001-91</t>
  </si>
  <si>
    <t>NOVA CAPITAL COMERCIO DE MATERIAL ESPORTIVO, LTDA</t>
  </si>
  <si>
    <t>23.861.090/0001-00​​</t>
  </si>
  <si>
    <t>23067.041454/2021-02</t>
  </si>
  <si>
    <t>LUDWIG BIOTECNOLOGIA LTDA</t>
  </si>
  <si>
    <t>01.151.850/0001-53</t>
  </si>
  <si>
    <t>AQUISIÇÃO DE REAGENTES E CORRELATOS PARA ATENDER ÀS NECESSIDADES DAS AULAS EXPERIMENTAIS DAS UNIDADES ACADÊMICAS DA UNIVERSIDADE FEDERAL DO CEARÁ - UFC, BEM COMO PARA OS LABORATÓRIOS (CONSERVAÇÃO E RESTAURAÇÃO) DA BIBLIOTECA UNIVERSITÁRIA E DO MEMORIAL DA UFC E AS ATIVIDADES DESENVOLVIDAS NA SEARA DA CIÊNCIA</t>
  </si>
  <si>
    <t>MARCOS ANTÔNIO BARBOSA DE LIMA/MATHEUS DE GÓES RESENDE</t>
  </si>
  <si>
    <t>CENTRO DE CIÊNCIAS: ÉRIKA LORENA PEREIRA DA SILVA/MAXWELL SALES RIBEIRO. CENTRO DE CIÊNCIAS AGRÁRIAS: RAIMUNDO ALÍPIO DE OLIVEIRA LEÃO/DEYSE DE SOUSA MAIA. CENTRO DE TECNOLOGIA: MARIA VALDEREZ PONTE ROCHA/MARIA ALEXSANDRA DE SOUSA RIOS. FACULDADE DE FARMÁCIA, ODONTOLOGIA E ENFERMAGEM: ANA PAULA SOARES GONDIM/LUCIANA MACATRÃO NOGUEIRA NUNES. FACULDADE DE MEDICINA: AMANDA CASTRO DE LIMA VIANA/ANA KÁTIA BARBOSA AGUIAR. INSTITUTO DE CIÊNCIAS DO MAR: MICHAEL BARBOSA VIANA/CAROLINE VIEIRA FEITOSA. INSTITUTO DE CULTURA E ARTE: ALESSANDRA PINHEIRO DE GOES CARNEIRO/NATÁLIA VIVIANE SANTOS DE MENEZES. CAMPUS DE CRATEÚS: NATANNA AZEVEDO DE AGUIAR/ANDREZA RAFAELA MORAIS PEREIRA. CAMPUS DE RUSSAS: ALINY ABREU DE SOUSA MONTEIRO/SÉRGIO XAVIER BARBOSA ARAÚJO. CAMPUS DE SOBRAL: ALINE COSTA ARAÚJO/FRANCISCO GULTIERREZ LIMA SOUZA.  MEMORIAL: ROBERTO MOREIRA CHAVES/GERDA DE SOUZA HOLANDA, SIAPE Nº 2049839. BIBLIOTECA UNIVERSITÁRIA: AMANDA ALINE PINHEIRO/ANA GRAZIELA RAMIRO ALVES PINHEIRO. SEARA DA CIÊNCIA: JESSICA MIRANDA ABREU FREIRE/ESMERALDA BEZERRA CAVALCANTE.</t>
  </si>
  <si>
    <t>REY-GLASS COMERCIAL E SERVICOS EIRELI</t>
  </si>
  <si>
    <t>04.345.762/0001-80​</t>
  </si>
  <si>
    <t>PHGEN COMERCIO DE PRODUTOS MEDICOS EIRELI</t>
  </si>
  <si>
    <t>18.258.829/0001-54</t>
  </si>
  <si>
    <t>MDL SOUZA COMERCIO EIRELI</t>
  </si>
  <si>
    <t>36.813.448/0001-71</t>
  </si>
  <si>
    <t>ORBITAL PRODUTOS PARA LABORATORIOS LTDA</t>
  </si>
  <si>
    <t>71.443.667/0001-07</t>
  </si>
  <si>
    <t>23067.015354/2019-06</t>
  </si>
  <si>
    <t>EXCIMER TECNOLOGIA COMERCIO E ASSISTENCIA DE EQUIPAMENTOS MEDICOS E HOSPITALARES</t>
  </si>
  <si>
    <t>10.293.515/0001-80</t>
  </si>
  <si>
    <t>SERVIÇO DE MANUTENÇÃO PREVENTIVA E CORRETIVA DE EQUIPAMENTOS DE RAIOS-X ODONTOLÓGICOS, COM REPOSIÇÃO DE PEÇAS E COMPONENTES ORIGINAIS, POR DEMANDA, SEM DEDICAÇÃO DE MÃO DE OBRA EXCLUSIVA, PARA ATENDER ÀS NECESSIDADES DE CARÁTER CONTINUADO DE MANUTENÇÃO DOS EQUIPAMENTOS RADIOLÓGICOS EXISTENTES NAS DEPENDÊNCIAS DA UNIVERSIDADE FEDERAL DO CEARÁ</t>
  </si>
  <si>
    <t>CURSO DE ODONTOLOGIA - SOBRAL</t>
  </si>
  <si>
    <t>MARCELO BONIFÁCIO DA SILVA SAMPIERI</t>
  </si>
  <si>
    <t>FÁBIO WILDSON GURGEL COSTA</t>
  </si>
  <si>
    <t>COORDENAÇÃO DO CURSO DE ODONTOLOGIA - SOBRAL: ANTÔNIO ODACY SOUSA/FILIPE NOBRE CHAVES. DEPARTAMENTO DE CLÍNICA ODONTOLÓGICA - FORTALEZA: MOACIR TAVARES MARTINS FILHO/ABRAHAO CAVALCANTE GOMES DE SOUZA CARVALHO. COORDENADORIA DE PERÍCIA E ASSISTÊNCIA AO SERVIDOR E ESTUDANTE /CPASE: TÉRCIO MENEZES GURGEL/MÁRCIA MUSY ARAÚJO. CENTRO DE DESENVOLVIMENTO FAMILIAR - CDFAM: CLARICE FERNANDES ELOY DA COSTA CUNHA/BRUNO OLIVEIRA DE AGUIAR SANTOS</t>
  </si>
  <si>
    <t>50/2021</t>
  </si>
  <si>
    <t>23067.031171/2021-44</t>
  </si>
  <si>
    <t>ILG PRODUTOS NATURAIS E COSMETICOS LTDA</t>
  </si>
  <si>
    <t>03.816.134/0001-73</t>
  </si>
  <si>
    <t>AQUISIÇÃO DE EQUIPAMENTOS DE PROTEÇÃO INDIVIDUAL E DEMAIS MATERIAIS NECESSÁRIOS AO ENFRENTAMENTO À COVID-19</t>
  </si>
  <si>
    <t>ALINE COSTA ARAÚJO/ FRANCISCO GULTIERREZ LIMA SOUZA</t>
  </si>
  <si>
    <t>CAMPUS DE SOBRAL: DANIELE PORTELA SANTOS AGUIAR/JOZELY FRANCISCA MELLO LIMA. CENTRO DE CIÊNCIAS: ERIKA LORENA PEREIRA DA SILVA/MAXWELL SALES RIBEIRO. CENTRO DE DESENVOLVIMENTO FAMILIAR - CDFAM/PREX: CLARICE FERNANDES ELOY DA COSTA CUNHA/BRUNO OLIVEIRA DE AGUIAR SANTOS. COORDENADORIA DE PERÍCIA E ASSISTÊNCIA AO SERVIDOR - CPASE/PROGEP: ROSEMARY DAMASCENO BARRETO/NEYLE MOARA BRITO CRAVEIRO. DIVISÃO DE ALMOXARIFADO - CAP/PROPLAD: SAMUEL EDUARDO DE OLIVEIRA LIMA/MATHEUS DE GOES RESENDE. FACULDADE DE FARMÁCIA, ODONTOLOGIA E ENFERMAGEM – FFOE: REGINA GLAUCIA LUCENA AGUIAR FERREIRA/ANA CRISTINA DE MELLO FIALLOS. FACULDADE DE MEDICINA - FAMED: KELLY ROSE TAVARES NEVES/AMANDA CASTRO DE LIMA VIANA</t>
  </si>
  <si>
    <t>SANTANA WERNECK COMERCIAL EIRELI</t>
  </si>
  <si>
    <t>11.186.469/0001-83</t>
  </si>
  <si>
    <t>CAPROMED FARMACEUTICA LTD​A</t>
  </si>
  <si>
    <t>13.085.369/0001-96</t>
  </si>
  <si>
    <t>H. P. DE VASCONCELOS</t>
  </si>
  <si>
    <t>17.326.872/0001-47</t>
  </si>
  <si>
    <t>GLOBAL COMERCIAL EIREL</t>
  </si>
  <si>
    <t>17.892.706/0001-08</t>
  </si>
  <si>
    <t>SUL MINAS INDUSTRIA E COMERCIO DE CONFECCOES LTDA</t>
  </si>
  <si>
    <t>18.625.083/0001-70​​​</t>
  </si>
  <si>
    <t>STRAFER PRODUTOS MEDICO HOSPITALARES EIRELI</t>
  </si>
  <si>
    <t>24.768.176/0001-56</t>
  </si>
  <si>
    <t>COMERCIAL RIOS PRODUTOS DE LIMPEZA, DESCARTAVEIS E PAPELARIA LTDA</t>
  </si>
  <si>
    <t>26.644.910/0001-09</t>
  </si>
  <si>
    <t>GANDAN INDUSTRIA E COMERCIO DE CONFECCOES LTDA</t>
  </si>
  <si>
    <t>28.273.249/0001-90</t>
  </si>
  <si>
    <t>CAMPELO &amp; PEREIRA DISTRIBUIDORA DE EQUIPAMENTOS MEDICOS LTDA</t>
  </si>
  <si>
    <t>30.217.256/0001-16</t>
  </si>
  <si>
    <t>DELCA ARTIGOS MEDICOS LTDA</t>
  </si>
  <si>
    <t>31.940.808/0001-82</t>
  </si>
  <si>
    <t>MPRR COMERCIO, ASSESSORIA E PARTICIPACOES LTDA</t>
  </si>
  <si>
    <t>32.674.091/0001-37</t>
  </si>
  <si>
    <t>NEVE INDUSTRIA E COMERCIO DE PRODUTOS CIRURGICOS LTDA</t>
  </si>
  <si>
    <t>33.839.828/0001-97</t>
  </si>
  <si>
    <t>FAST MED DISTRIBUIDORA DE PRODUTOS HOSPITALARES LTDA</t>
  </si>
  <si>
    <t>34.895.127/0001-38</t>
  </si>
  <si>
    <t>ENTROPIA MEDICAL INDUSTRIA E COMERCIO DE PRODUTOS</t>
  </si>
  <si>
    <t>40.838.415/0001-53</t>
  </si>
  <si>
    <t>MDL SOUZA COMERCIO LTDA</t>
  </si>
  <si>
    <t>LYTS MEDICAL EIRELI</t>
  </si>
  <si>
    <t>39.339.845/0001-41</t>
  </si>
  <si>
    <t>COMERCIAL MONTANNA LTDA</t>
  </si>
  <si>
    <t>39.528.472/0001-57</t>
  </si>
  <si>
    <t>DPNT COMERCIO E DISTRIBUICAO LTDA</t>
  </si>
  <si>
    <t>41.113.359/0001-52</t>
  </si>
  <si>
    <t>23067.001267/2022-69</t>
  </si>
  <si>
    <t>C Q COMERCIO E SERVICOS ALIMENTICIOS E EVENTOS LTDA.</t>
  </si>
  <si>
    <t>09.356.159/0001-18</t>
  </si>
  <si>
    <t>CONTRATAÇÃO DE EMPRESA ESPECIALIZADA PARA O FORNECIMENTO DE REFEIÇÕES PRONTAS: ALMOÇO E JANTAR, PARA A COMUNIDADE UNIVERSITÁRIA DO CAMPUS DE RUSSAS DA UNIVERSIDADE FEDERAL DO CEARÁ, DE SEGUNDA À SEXTA-FEIRA DURANTE O PERÍODO LETIVO, CONFORME CALENDÁRIO APROVADO PELO CONSELHO DE ENSINO, PESQUISA E EXTENSÃO - CEPE, INCLUINDO O PERÍODO DE FÉRIAS, ALÉM DE OUTROS FORNECIMENTOS, DE ACORDO COM SOLICITAÇÃO PRÉVIA</t>
  </si>
  <si>
    <t>DIRETORIA DO CAMPUS DA UFC EM RUSSAS</t>
  </si>
  <si>
    <t>BRUNO FIRMEZA VIANA</t>
  </si>
  <si>
    <t>DELANO ALMEIDA MELO</t>
  </si>
  <si>
    <t>23067.040971/2021-56</t>
  </si>
  <si>
    <t>DENTAL OESTE EIRELI</t>
  </si>
  <si>
    <t>05.412.147/0001-02</t>
  </si>
  <si>
    <t>AQUISIÇÃO DE MATERIAL DE CONSUMO PARA ATENDIMENTO DAS ATIVIDADES PRÁTICAS DOS LABORATÓRIOS, CLÍNICA ODONTOLÓGICA E CENTRAL DE MATERIAL ESTERILIZADO DA UNIVERSIDADE FEDERAL DO CEARÁ NO CAMPUS DE SOBRAL/CE E DO DEPARTAMENTO DE ODONTOLOGIA RESTAURADORA DA FACULDADE DE FARMÁCIA, ODONTOLOGIA E ENFERMAGEM NO CAMPUS DE FORTALEZA/CE (DOR/FFOE) E ÓRGÃOS PARTICIPANTES</t>
  </si>
  <si>
    <t>FRANCISCO GULTIERREZ LIMA SOUZA/ALISON MENDES MARQUES</t>
  </si>
  <si>
    <t>CAMPUS DE SOBRAL: ADRIANA KELLY DE SOUSA SANTIAGO BARBOSA/DANIELE PORTELA SANTOS AGUIAR. DEPARTAMENTO DE ODONTOLOGIA RESTAURADORA-DOR/FFOE: REGINA GLAUCIA LUCENA AGUIAR FERREIRA/ANA CRISTINA DE MELLO FIALLOS</t>
  </si>
  <si>
    <t>ROFEMAX IMPORTADORA DE EMBALAGENS EIRELI</t>
  </si>
  <si>
    <t>12.416.810/0001-02</t>
  </si>
  <si>
    <t>JOSE DANTAS DINIZ FILHO</t>
  </si>
  <si>
    <t>22.077.847/0001-07</t>
  </si>
  <si>
    <t>MEGA DENTAL IMPORTACAO, EXPORTACAO E COMERCIO DE PRODUTOS ODONTOLOGICOS EIRELI</t>
  </si>
  <si>
    <t>25.341.162/0001-14​</t>
  </si>
  <si>
    <t>ODONTOMED T/A LTDA</t>
  </si>
  <si>
    <t>27.205.945/0001-04​</t>
  </si>
  <si>
    <t>ATHENA COMERCIO DE PRODUTOS ODONTOLOGICOS MEDICOS E HOSPITALARES - EIRELI</t>
  </si>
  <si>
    <t>34.412.925/0001-61</t>
  </si>
  <si>
    <t>CENTRAL LIFE DISTRIBUIDORA DE PRODUTOS PARA SAUDE LTDA</t>
  </si>
  <si>
    <t>41.774.511/0001-48</t>
  </si>
  <si>
    <t>23067.046070/2021-78</t>
  </si>
  <si>
    <t>WHITE MARTINS GASES INDUSTRIAIS DO NORDESTE LTDA</t>
  </si>
  <si>
    <t>24.380.578/0032-85</t>
  </si>
  <si>
    <t>AQUISIÇÃO DE HÉLIO LÍQUIDO E NITROGÊNIO LÍQUIDO PARA ABASTECER OS EQUIPAMENTOS DE RESSONÂNCIA MAGNÉTICA NUCLEAR, NECESSÁRIOS PARA O DESENVOLVIMENTO DAS PESQUISAS, VISANDO ATENDER AS NECESSIDADES DO PROGRAMA DE PÓS-GRADUAÇÃO EM QUÍMICA (PGQUIM) DO CENTRO DE CIÊNCIAS</t>
  </si>
  <si>
    <t>PROGRAMA DE PÓS-GRADUAÇÃO EM QUÍMICA -  CPQQUÍMICA/CC</t>
  </si>
  <si>
    <t>LUIZ GONZAGA DE FRANÇA LOPES</t>
  </si>
  <si>
    <t>EDILBERTO ROCHA SILVEIRA</t>
  </si>
  <si>
    <t>EDILBERTO ROCHA SILVEIRA/LUIZ GONZAGA DE FRANÇA LOPES</t>
  </si>
  <si>
    <t>15/2022</t>
  </si>
  <si>
    <t>23067.006003/2022-00</t>
  </si>
  <si>
    <t>AQUISIÇÃO DE MATERIAIS DE LIMPEZA DIVERSOS, EQUIPAMENTOS DE PROTEÇÃO INDIVIDUAL, MATERIAL DE COPA E COZINHA E LENÇOL PARA MACA, PARA ATENDER AS NECESSIDADES DOS DIFERENTES SETORES ADMINISTRATIVOS E ACADÊMICOS DA UFC NA CAPITAL E NOS CAMPI DO INTERIOR DO ESTADO DO CEARÁ</t>
  </si>
  <si>
    <t>DIVISÃO DE ALMOXARIFADO / CAP</t>
  </si>
  <si>
    <t>MATHEUS DE GOES RESENDE</t>
  </si>
  <si>
    <t>VIVIANNE GOMES DA SILVA</t>
  </si>
  <si>
    <t>JPJ COMERCIO VAREJISTA DE MATERIAL DE ESCRITORIO LTDA</t>
  </si>
  <si>
    <t>16.970.003/0001-98</t>
  </si>
  <si>
    <t>PROTECTOR PRODUTOS HOSPITALARES LTDA</t>
  </si>
  <si>
    <t>18.466.544/0001-09</t>
  </si>
  <si>
    <t>BMP DE SOUSA COMERCIAL EIRELI</t>
  </si>
  <si>
    <t>29.725.927/0001-70​</t>
  </si>
  <si>
    <t>23067.053009/2021-87</t>
  </si>
  <si>
    <t>SAMIR CAVALCANTE AUR</t>
  </si>
  <si>
    <t>18.261.811/0001-01</t>
  </si>
  <si>
    <t>Fornecimento de refeições prontas: almoço e jantar para a comunidade universitária do Campus de Sobral da UFC</t>
  </si>
  <si>
    <t>DIRETORIA/CAMPUS DE SOBRAL</t>
  </si>
  <si>
    <t>LAIANA PAULA SEVERO DE SOUSA</t>
  </si>
  <si>
    <t>ANNE CAROLINE COSTA ARAÚJO/FRANCISCO GULTIERREZ LIMA SOUZA</t>
  </si>
  <si>
    <t>ORBITAL PRODUTOS PARA LABORATORIOS LTDA.</t>
  </si>
  <si>
    <t>CENTRO DE CIÊNCIAS: ÉRIKA LORENA PEREIRA DA SILVA/MAXWELL SALES RIBEIRO. CENTRO DE CIÊNCIAS AGRÁRIAS: RAIMUNDO ALÍPIO DE OLIVEIRA LEÃO/DEYSE DE SOUSA MAIA. CENTRO DE TECNOLOGIA: MARIA VALDEREZ PONTE ROCHA/MARIA ALEXSANDRA DE SOUSA RIOS. FACULDADE DE FARMÁCIA, ODONTOLOGIA E ENFERMAGEM: ANA PAULA SOARES GONDIM/LUCIANA MACATRÃO NOGUEIRA NUNES. FACULDADE DE MEDICINA: AMANDA CASTRO DE LIMA VIANA/ANA KÁTIA BARBOSA AGUIAR. INSTITUTO DE CIÊNCIAS DO MAR: MICHAEL BARBOSA VIANA/CAROLINE VIEIRA FEITOSA. INSTITUTO DE CULTURA E ARTE: ALESSANDRA PINHEIRO DE GOES CARNEIRO/NATÁLIA VIVIANE SANTOS DE MENEZES. CAMPUS DE CRATEÚS: NATANNA AZEVEDO DE AGUIAR/ANDREZA RAFAELA MORAIS PEREIRA. CAMPUS DE RUSSAS: ALINY ABREU DE SOUSA MONTEIRO/SÉRGIO XAVIER BARBOSA ARAÚJO. CAMPUS DE SOBRAL: ALINE COSTA ARAÚJO/FRANCISCO GULTIERREZ LIMA SOUZA. MEMORIAL: ROBERTO MOREIRA CHAVES/GERDA DE SOUZA HOLANDA. BIBLIOTECA UNIVERSITÁRIA: AMANDA ALINE PINHEIRO/ANA GRAZIELA RAMIRO ALVES PINHEIRO. SEARA DA CIÊNCIA: JESSICA MIRANDA ABREU FREIRE/ESMERALDA BEZERRA CAVALCANTE</t>
  </si>
  <si>
    <t>04.345.762/0001-80</t>
  </si>
  <si>
    <t>ICP INOVACAO E COMERCIO DE PRODUTOS PARA BIOTECNOLOGIA</t>
  </si>
  <si>
    <t>53.427.738/0001-04</t>
  </si>
  <si>
    <t>20/2022</t>
  </si>
  <si>
    <t>23067.013991/2022-35</t>
  </si>
  <si>
    <t>ISM GOMES DE MATTOS EIRELI</t>
  </si>
  <si>
    <t>04.228.626/0001-00</t>
  </si>
  <si>
    <t>FORNECIMENTO DE REFEIÇÕES PRONTAS: DESJEJUM, ALMOÇO E JANTAR PARA A COMUNIDADE UNIVERSITÁRIA DA UNIVERSIDADE FEDERAL DO CEARÁ NOS CAMPI DE FORTALEZA, DE SEGUNDA À SEXTA-FEIRA DURANTE O PERÍODO LETIVO, DE ACORDO COM O CALENDÁRIO APROVADO PELO CONSELHO DE ENSINO, PESQUISA E EXTENSÃO - CEPE, INCLUINDO O PERÍODO DE FÉRIAS, ALÉM DE OUTROS FORNECIMENTOS, DE ACORDO COM SOLICITAÇÃO PRÉVIA</t>
  </si>
  <si>
    <t>COORDENADORIA DE RESTAURANTE UNIVERSITÁRIO/PRAE</t>
  </si>
  <si>
    <t>FRANCISCO JOSÉ ALBUQUERQUE CRUZ</t>
  </si>
  <si>
    <t>NATÁLIA LOPES VASCONCELOS</t>
  </si>
  <si>
    <t>21/2022</t>
  </si>
  <si>
    <t>23067.014668/2022-89</t>
  </si>
  <si>
    <t>COMERCIAL KR MATERIAIS GRAFICOS LTDA.</t>
  </si>
  <si>
    <t>23.889.067/0001-24</t>
  </si>
  <si>
    <t>AQUISIÇÃO DE MATÉRIA-PRIMA E INSUMOS PARA ATENDIMENTO DAS DEMANDAS DA IMPRENSA UNIVERSITÁRIA PELO PERÍODO ESTIMADO DE 12 (DOZE) MESES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UFC</t>
  </si>
  <si>
    <t>08/08/2022</t>
  </si>
  <si>
    <t>17/08/2022</t>
  </si>
  <si>
    <t>17/08/2023</t>
  </si>
  <si>
    <t>IMPRENSA UNIVERSITÁRIA</t>
  </si>
  <si>
    <t>JOAQUIM MELO DE ALBUQUERQUE</t>
  </si>
  <si>
    <t>FRANCISCO CHARLES ROCHA E SILVA RIBEIRO</t>
  </si>
  <si>
    <t>LUCIANO ALVES DE LIMA/ RONALDO EMÍLIO CABRAL</t>
  </si>
  <si>
    <t>BRASILIA PAPEIS EIRELI</t>
  </si>
  <si>
    <t>19.316.354/0001-78</t>
  </si>
  <si>
    <t>F M ARAUJO BEZERRA</t>
  </si>
  <si>
    <t>00.062.779/0001-70</t>
  </si>
  <si>
    <t>SICOLI INDUSTRIA E COMERCIO DE MAQUINAS LTDA.</t>
  </si>
  <si>
    <t>67.642.736/0001-34</t>
  </si>
  <si>
    <t>LANCE TECNOLOGIA MATERIAIS E SERVICOS EIRELI</t>
  </si>
  <si>
    <t>24.163.285/0001-40</t>
  </si>
  <si>
    <t>MEDSALUS INDUSTRIA E COMERCIO DE PRODUTOS DE USO UNICO LTDA</t>
  </si>
  <si>
    <t>31.061.888/0001-04</t>
  </si>
  <si>
    <t>ERIMAR INDUSTRIA E COMERCIO DE PRODUTOS PARA SAUDE LTDA</t>
  </si>
  <si>
    <t>11.463.608/0001-79</t>
  </si>
  <si>
    <t>MGS BRASIL DISTRIBUIDORA EIRELI</t>
  </si>
  <si>
    <t>25.329.901/0001-52</t>
  </si>
  <si>
    <t>24/2022</t>
  </si>
  <si>
    <t>23067.000500/2022-96</t>
  </si>
  <si>
    <t>MICROTECNICA INFORMATICA LTDA</t>
  </si>
  <si>
    <t>01.590.728/0002-64</t>
  </si>
  <si>
    <t>AQUISIÇÃO DE APARELHOS DE AR CONDICIONADO PARA ATENDER A DEMANDA DE DIFERENTES SETORES ACADÊMICOS E ADMINISTRATIVOS DA UFC E ÓRGÃOS PARTICIPANTES</t>
  </si>
  <si>
    <t>DIVISÃO DE PATRIMÔNIO</t>
  </si>
  <si>
    <t>LALLY LOTIF MARTINS</t>
  </si>
  <si>
    <t>JEANE LEMOS ALVES</t>
  </si>
  <si>
    <t>PEDRO LUCAS SERAFIM FERNANDES/WELKSON CARNEIRO DE ARAÚJO</t>
  </si>
  <si>
    <t>LAR TEC ASSISTENCIA TECNICA EM ELETROELETRONICOS LTDA</t>
  </si>
  <si>
    <t>04.259.736/0001-30</t>
  </si>
  <si>
    <t>ROKA ASSISTANCE COMERCIO E SERVICOS LTDA</t>
  </si>
  <si>
    <t>22.665.775/0001-19</t>
  </si>
  <si>
    <t>BRUNO DOS SANTOS LIMA ***.247.221-**</t>
  </si>
  <si>
    <t>45.461.989/0001-79</t>
  </si>
  <si>
    <t>JVS COMERCIO LTDA</t>
  </si>
  <si>
    <t>45.924.267/0001-03</t>
  </si>
  <si>
    <t>26/2022</t>
  </si>
  <si>
    <t>23067.014559/2022-61</t>
  </si>
  <si>
    <t>PS ENGENHARIA INSTALACAO E MANUTENCAO ELETRICA LTDA</t>
  </si>
  <si>
    <t>22.303.115/0001-98</t>
  </si>
  <si>
    <t>AQUISIÇÃO DE USINA SOLAR FOTOVOLTAICA COM POTÊNCIA DE 20 KWP, OU SUPERIOR, A SER CONECTADA (ON-GRID) DIRETAMENTE À REDE DE DISTRIBUIÇÃO ONDE ESTÁ LOCALIZADA E ÓRGÃOS PARTICIPANTES</t>
  </si>
  <si>
    <t>COORDENADORIA DE CONSERVAÇÃO DE ENERGIA</t>
  </si>
  <si>
    <t>FABRÍCIO DA ROCHA LEITE</t>
  </si>
  <si>
    <t>ANTÔNIO JOSÉ SOUSA DIAS JÚNIOR</t>
  </si>
  <si>
    <t>ANTÔNIO JOSÉ SOUSA DIAS JÚNIOR/FABRÍCIO DA ROCHA LEITE</t>
  </si>
  <si>
    <t>32/2022</t>
  </si>
  <si>
    <t>23067.011623/2022-52</t>
  </si>
  <si>
    <t>GALLUS INDUSTRIA E COMERCIO DE ALIMENTOS EIRELI</t>
  </si>
  <si>
    <t>07.737.878/0001-53</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</si>
  <si>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</si>
  <si>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RAIMUNDO ALÍPIO DE OLIVEIRA LEÃO/ALFREDO MENDONÇA DE SOUSA</t>
  </si>
  <si>
    <t>DEPARTAMENTO DE ENGENHARIA E PESCA: RENATA PINHEIRO CHAVES/OSCAR PACHECO PASSOS NETO; FAZENDA EXPERIMENTAL: KLEYTON CHAGAS DE SOUSA/FRANCISCO JOSÉ DE MESQUITA SALES; DEPARTAMENTO DE ZOOTECNIA: EDNARDO RODRIGUES FREITAS/RAFAEL CARLOS NEPOMUCENO; DEPARTAMENTO DE ZOOTECNIA / FAZENDA EXPERIMENTAL: GABRIMAR ARAÚJO MARTINS/IRAN ÁGUILA MACIEL</t>
  </si>
  <si>
    <t>HELO COMERCIO E SERVICOS DE PRODUTOS AGROPECUARIOS EIRELI</t>
  </si>
  <si>
    <t>18.158.411/0001-75</t>
  </si>
  <si>
    <t>ANDRE V S MORAIS</t>
  </si>
  <si>
    <t>27.487.710/0001-44</t>
  </si>
  <si>
    <t>27/2022</t>
  </si>
  <si>
    <t>23067.049718/2021-68</t>
  </si>
  <si>
    <t>AQUISIÇÃO DE RAÇÃO ESTERILIZADA POR IRRADIAÇÃO GAMA PARA RATOS E CAMUNDONGOS E DE MARAVALHA RASPAS DE MADEIRA (PINUS ESTERILIZADA) POR IRRADIAÇÃO GAMA PARA BIOTÉRIO DE RATOS E CAMUNDONGOS</t>
  </si>
  <si>
    <t>AMANDA CASTRO DE LIMA VIANA/MATHEUS DE GOES RESENDE</t>
  </si>
  <si>
    <t>FACULDADE DE MEDICINA: RICHARD BOARATO DAVID/MARIA LUZETE COSTA CAVALCANTE; AUGUSTO CESAR ARAGÃO OLIVEIRA/MAURÍCIO FRANCISCO VIEIRA NETO</t>
  </si>
  <si>
    <t>ROBERTO GIANNICHI FILHO</t>
  </si>
  <si>
    <t>10.315.821/0001-70</t>
  </si>
  <si>
    <t>19/2022</t>
  </si>
  <si>
    <t>23067.005072/2022-98</t>
  </si>
  <si>
    <t>ANDREZA ALVES EVANGELISTA</t>
  </si>
  <si>
    <t>01.612.710/0001-35</t>
  </si>
  <si>
    <t>PRESTAÇÃO DE SERVIÇOS DE CONTROLE SANITÁRIO INTEGRADO NO COMBATE A PRAGAS URBANAS E OUTROS ANIMAIS NOCIVOS À SAÚDE, ENGLOBANDO DEDETIZAÇÃO, DESRATIZAÇÃO, DESINSETIZAÇÃO, DESCUPINIZAÇÃO, CONTROLE DE POMBOS,  MORCEGOS E MARIMBONDOS EM ÁREAS DE AMBIENTES INTERNOS E EXTERNOS PERTENCENTES À UNIVERSIDADE FEDERAL DO CEARÁ.</t>
  </si>
  <si>
    <t>PREFEITURA ESPECIAL DE GESTÃO AMBIENTAL - PEGA</t>
  </si>
  <si>
    <t>RAQUEL DANTAS DO AMARAL</t>
  </si>
  <si>
    <t>LUCAS FREIRE DE HOLANDA</t>
  </si>
  <si>
    <t>LUCAS FREIRE DE HOLANDA/RAQUEL DANTAS DO AMARAL</t>
  </si>
  <si>
    <t>39/2022</t>
  </si>
  <si>
    <t>23067.040630/2021-81</t>
  </si>
  <si>
    <t>ESL LICITA COMERCIO E SERVICOS</t>
  </si>
  <si>
    <t>45.343.454/0001-01</t>
  </si>
  <si>
    <t>AQUISIÇÃO DE BEBEDOUROS INDUSTRIAIS  PARA ATENDER AOS DEPARTAMENTOS E SETORES DO CENTRO DE CIÊNCIAS AGRÁRIAS</t>
  </si>
  <si>
    <t>CENTRO DE CIÊNCIAS AGRÁRIAS</t>
  </si>
  <si>
    <t>MANOEL IRLANO BARBOSA LEITE</t>
  </si>
  <si>
    <t>RAIMUNDO ALÍPIO DE OLIVEIRA LEÃO</t>
  </si>
  <si>
    <t>37/2022</t>
  </si>
  <si>
    <t>23067.010723/2022-61</t>
  </si>
  <si>
    <t>BIOVALIC COMERCIO DE EQUIPAMENTOS MEDICOS LTDA</t>
  </si>
  <si>
    <t>08.924.875/0001-91</t>
  </si>
  <si>
    <t>AQUISIÇÃO DE MATERIAIS DE CONSUMO PARA O FUNCIONAMENTO DO COMPLEXO DE CLÍNICAS DO CURSO DE ODONTOLOGIA DA FFOE E DA COORDENADORIA DE PERÍCIA E ASSISTÊNCIA AO SERVIDOR (CPASE), PARA O SEGUNDO SEMESTRE DE 2022 E PRIMEIRO SEMESTRE DE 2023.</t>
  </si>
  <si>
    <t>DEPARTAMENTO DE ODONTOLOGIA RESTAURADORA/ FFOE</t>
  </si>
  <si>
    <t>REGINA GLAUCIA LUCENA AGUIAR FERREIRA</t>
  </si>
  <si>
    <t>ANA CRISTINA DE MELLO FIALLOS</t>
  </si>
  <si>
    <t>FRANCISCO JOSÉ CARNEIRO TELES/LEDA MARIA JUSTINO DE AGUIAR</t>
  </si>
  <si>
    <t>MALUREL COMERCIO DE PRODUTOS HOSPITALARES EIRELI</t>
  </si>
  <si>
    <t>11.773.173/0001-69</t>
  </si>
  <si>
    <t>ELISVANDIA MATOS DONINI EIRELI</t>
  </si>
  <si>
    <t>13.547.970/0001-53</t>
  </si>
  <si>
    <t>MEGA DENTAL IMPORTACAO, EXPORTACAO E COMERCIO DE
PRODUTOS ODONTOLOGICOS EIRELI</t>
  </si>
  <si>
    <t>25.341.162/0001-14</t>
  </si>
  <si>
    <t>A V F BATISTA MULTIVENDAS</t>
  </si>
  <si>
    <t>26.088.958/0001-70</t>
  </si>
  <si>
    <t>VITAL PRODUTOS PARA SAUDE LTDA</t>
  </si>
  <si>
    <t>29.178.366/0001-37</t>
  </si>
  <si>
    <t>LIVECME IND. E COM. DE PRODUTOS MEDICOS HOSPITALARES LTDA</t>
  </si>
  <si>
    <t>36.596.049/0001-04</t>
  </si>
  <si>
    <t>RPC PRODUTOS E SERVICOS EIRELI</t>
  </si>
  <si>
    <t>41.813.885/0001-25</t>
  </si>
  <si>
    <t>W J M DENTAL LTDA</t>
  </si>
  <si>
    <t>72.367.600/0001-01</t>
  </si>
  <si>
    <t>LUIZ GOULART &amp; CIA LTDA</t>
  </si>
  <si>
    <t>88.014.006/0001-69</t>
  </si>
  <si>
    <t>31/2022</t>
  </si>
  <si>
    <t>23067.011032/2022-85</t>
  </si>
  <si>
    <t>INFORMOBILE INDUSTRIA E COMERCIO DE MOVEIS LTDA</t>
  </si>
  <si>
    <t>00.630.985/0001-39</t>
  </si>
  <si>
    <t>AQUISIÇÃO DE MOBILIÁRIO PARA ATENDIMENTO DAS DIVERSAS UNIDADES DA UFC</t>
  </si>
  <si>
    <t>COORDANADORIA DE ADMINISTRAÇÃO E PATRIMÔNIO - CAP</t>
  </si>
  <si>
    <t>ANTÔNIO RODRIGUES FERNANDES NETO/JANE LEMOS ALVES</t>
  </si>
  <si>
    <t>LARA SILVA LIMA/NAATANAEL GOMES DE OLIVEIRA</t>
  </si>
  <si>
    <t>LABOR INDUSTRIA DE MOVEIS PARA ESCRITORIO EIRELI</t>
  </si>
  <si>
    <t>META X INDUSTRIA E COMERCIO LTDA</t>
  </si>
  <si>
    <t>18.493.830/0001-63</t>
  </si>
  <si>
    <t>E. TRIPODE INDUSTRIA E COMERCIO DE MOVEIS - EIRELI</t>
  </si>
  <si>
    <t>22.228.425/0001-95</t>
  </si>
  <si>
    <t>MAGAZINE DOS MOVEIS EIRELI</t>
  </si>
  <si>
    <t>26.537.584/0001-22</t>
  </si>
  <si>
    <t>WHITE BOARD IMPORT COMERCIO E SERVICOS LTDA</t>
  </si>
  <si>
    <t>43.838.684/0001-08</t>
  </si>
  <si>
    <t>43/2022</t>
  </si>
  <si>
    <t>23067.014801/2022-05</t>
  </si>
  <si>
    <t>METDATA TECNOLOGIA DA INFORMACAO EIRELI</t>
  </si>
  <si>
    <t>28.584.157/0003-92</t>
  </si>
  <si>
    <t xml:space="preserve">AQUISIÇÃO DE PROJETORES MULTIMÍDIA DE MÍNIMO 3500 LUMENS COM GARANTIA DE FUNCIONAMENTO 24 (VINTE E QUATRO) MESES VISANDO ATENDER ÀS DEMANDAS DAS UNIDADES INTEGRANTES DESTA UNIVERSIDADE </t>
  </si>
  <si>
    <t>COORDENADORIA DE INFRAESTRUTURA E SEGURANÇA DA INFORMAÇÃO</t>
  </si>
  <si>
    <t>AMARILDO MAIA ROLIM</t>
  </si>
  <si>
    <t>VERA LUCIA PONTES JUVENCIO</t>
  </si>
  <si>
    <t>MARCOS ANTÔNIO BARBOSA DE LIMA/MATHEUS DE GOES RESENDE</t>
  </si>
  <si>
    <t>ARMANDO MAIA DE OLIVEIRA/MARLON BOTELHO VIEIRA</t>
  </si>
  <si>
    <t>48/2022</t>
  </si>
  <si>
    <t>23067.033152/2022-33</t>
  </si>
  <si>
    <t>LUDWIG BIOTECNOLOGIA LTDA.</t>
  </si>
  <si>
    <t xml:space="preserve">AQUISIÇÃO DE REAGENTES E CORRELATOS PARA ATENDER ÀS NECESSIDADES DAS AULAS EXPERIMENTAIS DAS UNIDADES ACADÊMICAS DA UNIVERSIDADE FEDERAL DO CEARÁ - UFC
</t>
  </si>
  <si>
    <t>R$ 42.550,00</t>
  </si>
  <si>
    <t xml:space="preserve"> MARCOS ANTÔNIO BARBOSA DE LIMA/ MATHEUS DE GÓES RESENDE</t>
  </si>
  <si>
    <t xml:space="preserve">ÉRIKA LORENA PEREIRA DA SILVA/MAXWELL SALES RIBEIRO. RAIMUNDO ALÍPIO DE OLIVEIRA LEÃO/DEYSE DE SOUSA MAIA. MARIA VALDEREZ PONTE ROCHA/MARIA ALEXSANDRA DE SOUSA RIOS. ANA PAULA SOARES GONDIM/LUCIANA MACATRÃO NOGUEIRA NUNES. AMANDA CASTRO DE LIMA VIANA/ANA KÁTIA BARBOSA AGUIAR. MICHAEL BARBOSA VIANA/CAROLINE VIEIRA FEITOSA. ALESSANDRA PINHEIRO DE GOES CARNEIRO/NATÁLIA VIVIANE SANTOS DE MENEZES. NATANNA AZEVEDO DE AGUIAR/JONAS COELHO RODRIGUES. ALINY ABREU DE SOUSA MONTEIRO/SÉRGIO XAVIER BARBOSA ARAÚJO. ALINE COSTA ARAÚJO/FRANCISCO GULTIERREZ LIMA SOUZA. JESSICA MIRANDA ABREU FREIRE/ESMERALDA BEZERRA CAVALCANTE. 
</t>
  </si>
  <si>
    <t>LABTEK COMERCIO DE PRODUTOS LABORATORIAIS EIRELI</t>
  </si>
  <si>
    <t>07.185.891/0001-47</t>
  </si>
  <si>
    <t>R$ 7.716,00</t>
  </si>
  <si>
    <t>CEQUIMICA LTDA.</t>
  </si>
  <si>
    <t>07.358.914/0001-78</t>
  </si>
  <si>
    <t>R$ 54.057,77</t>
  </si>
  <si>
    <t>R$ 6.435,90</t>
  </si>
  <si>
    <t>MULTILAB DISTRIBUICAO LTDA.</t>
  </si>
  <si>
    <t>45.854.747/0001-45</t>
  </si>
  <si>
    <t>R$ 188.932,51</t>
  </si>
  <si>
    <t>GENESIS QUIMICA LTDA.</t>
  </si>
  <si>
    <t>46.900.546/0001-08</t>
  </si>
  <si>
    <t>R$ 54.390,06</t>
  </si>
  <si>
    <t>ICP INOVACAO E COMERCIO DE PRODUTOS PARA BIOTECNOLOGIA E UTILIDADES LTDA.</t>
  </si>
  <si>
    <t>R$ 40.581,22</t>
  </si>
  <si>
    <t>INTERJET COMERCIAL EIRELI</t>
  </si>
  <si>
    <t xml:space="preserve">59.403.410/0001-26
</t>
  </si>
  <si>
    <t>R$ 12.096,00</t>
  </si>
  <si>
    <t>R$ 124.875,00</t>
  </si>
  <si>
    <t>57/2022</t>
  </si>
  <si>
    <t>23067.050852/2022-92</t>
  </si>
  <si>
    <t>QUINTAL DO GAS LTDA</t>
  </si>
  <si>
    <t>39.955.870/0001-50</t>
  </si>
  <si>
    <t>CONTRATAÇÃO DE EMPRESA ESPECIALIZADA NO FORNECIMENTO DE GÁS LIQUEFEITO DE PETRÓLEO (GÁS DE COZINHA) ACONDICIONADOS EM BOTIJÕES DE 13KG E 45KG, PARA USO NAS RESIDÊNCIAS UNIVERSITÁRIAS E NAS DIVERSAS UNIDADES ACADÊMICAS E ADMINISTRATIVAS DA UNIVERSIDADE FEDERAL DO CEARÁ, NA CAPITAL E NO INTERIOR DO ESTADO DO CEARÁ, POR UM PERÍODO DE 12 (DOZE) MESES</t>
  </si>
  <si>
    <t>R$ 95.812,00</t>
  </si>
  <si>
    <t>DIVISÃO DE ALMOXARIFADO</t>
  </si>
  <si>
    <t>SAMUEL EDUARDO DE OLIVEIRA LIMA</t>
  </si>
  <si>
    <t xml:space="preserve"> AMARA LEMOS DA SILVA SHERLOCK</t>
  </si>
  <si>
    <t>VIVIANNE GOMES DA SILVA/ MATHEUS DE GOES RESENDE</t>
  </si>
  <si>
    <t>53/2022</t>
  </si>
  <si>
    <t>23067.050829/2021-17</t>
  </si>
  <si>
    <t>BMB CONSTRUCOES E COMERCIAL DO ANIL EIRELI</t>
  </si>
  <si>
    <t>04.191.294/0001-37</t>
  </si>
  <si>
    <t xml:space="preserve">AQUISIÇÃO DE LAMPADAS LED TUBULAR, REFLETORES LED, LUMINÁRIAS LED DO TIPO PÉTALA E SENSORES DE PRESENÇA COM FOTOCÉLULA NA MODALIDADE REGISTRO DE PREÇO PARA ATENDER DEMANDAS DE DIFERENTES SETORES ACADÊMICOS E ADMINISTRATIVOS DA UFC
</t>
  </si>
  <si>
    <t xml:space="preserve"> R$ 268.717,50</t>
  </si>
  <si>
    <t xml:space="preserve"> COORDENADORIA DE CONSERVAÇÃO DE ENERGIA (CCE/UFCINFRA)</t>
  </si>
  <si>
    <t xml:space="preserve"> FABRÍCIO DA ROCHA LEITE</t>
  </si>
  <si>
    <t xml:space="preserve"> ANTÔNIO JOSÉ SOUSA DIAS JÚNIOR</t>
  </si>
  <si>
    <t>PREFEITURA DO CAMPUS DO PICI: ANTÔNIO MOACYR RIBEIRO TUPINAMBÁ/ VICTOR FELIX DE MESQUITA. PREFEITURA DO CAMPUS DO BENFICA: MURILO HOLANDA DODT/ RAYARA FALKENSTINS GOIS MENDES. PREFEITURA DO CAMPUS DO PORANGABUÇU: JOSÉ HERCULANO SOARES JUNIOR/CRISTINA DOS SANTOS UCHOA. CAMPUS DE RUSSAS: THIAGO DE AQUINO TÁVORA TORRES/ JOSÉ RAIMUNDO DE SOUSA. PREFEITURA DO CAMPUS DE QUIXADÁ: TIAGO RONCALLI DOS SANTOS PORTO/ JOSÉ GLAUCO PAULA PINTO. CAMPUS DO CRATEÚS: JEFFERSON DOS SANTOS BRITO/ANTÔNIO LIMA FARIAS FILHO. CAMPUS DE SOBRAL:  FRANCISCO KENNEDY MOREIRA VASCONCELOS/ JOSE AIRTON GOMES DE ALCANTARA FILHO. FAZENDAS EXPERIMENTAIS: FRANCISCO JOSÉ DE MESQUITA SALES/ KLEYTON CHAGAS DE SOUSA.</t>
  </si>
  <si>
    <t>ISOLUX COMERCIAL LTDA</t>
  </si>
  <si>
    <t>10.229.307/0001-12</t>
  </si>
  <si>
    <t>R$ 19.958,40</t>
  </si>
  <si>
    <t>FCA COMERCIO DE MATERIAIS ELETRICOS LTDA</t>
  </si>
  <si>
    <t>22.745.664/0001-12</t>
  </si>
  <si>
    <t>R$ 162.436,50</t>
  </si>
  <si>
    <t>54/2022</t>
  </si>
  <si>
    <t>23067.029893/2022-10</t>
  </si>
  <si>
    <t>ONE COMERCIAL LTDA.</t>
  </si>
  <si>
    <t>14.517.117/0001-51</t>
  </si>
  <si>
    <t xml:space="preserve">AQUISIÇÃO DE MATERIAIS E EQUIPAMENTOS DE SEGURANÇA CONTRA INCÊNDIO PARA ATENDER OS CAMPI E UNIDADES DA UNIVERSIDADE FEDERAL DO CEARÁ - UFC EM FORTALEZA E INTERIOR
</t>
  </si>
  <si>
    <t>R$ 129.360,00</t>
  </si>
  <si>
    <t>SORAYA DA SILVA NEVES</t>
  </si>
  <si>
    <t>PREFEITURA DO CAMPUS DO PICI:  ANTÔNIO MOACYR RIBEIRO TUPINAMBÁ/ ALEXANDRE JORGE ROCHA MENEZES. PREFEITURA DO CAMPUS DO BENFICA: MURILO HOLANDA DODT/RAYARA FALKENSTINS GOIS MENDES. PREFEITURA DO CAMPUS DO PORANGABUÇU: JOSÉ HERCULANO SOARES JUNIOR.  CAMPUS DE RUSSAS: THIAGO DE AQUINO TÁVORA TORRES/JOSÉ RAIMUNDO DE SOUSA. PREFEITURA DO CAMPUS DE QUIXADÁ:  TIAGO RONCALLI DOS SANTOS PORTO/JOSÉ GLAUCO PAULA PINTO. CAMPUS DE CRATEÚS: JEFFERSON DOS SANTOS BRITO/ANTÔNIO LIMA FARIAS FILHO. CAMPUS DE SOBRAL: FRANCISCO KENNEDY MOREIRA VASCONCELOS/JOSÉ AIRTON GOMES DE ALC NTARA FILHO.</t>
  </si>
  <si>
    <t>M J F DE CARVALHO</t>
  </si>
  <si>
    <t>31.748.238/0001-23</t>
  </si>
  <si>
    <t>R$ 23.828,35</t>
  </si>
  <si>
    <t>REDNOV FERRAMENTAS LTDA</t>
  </si>
  <si>
    <t>45.769.285/0001-68</t>
  </si>
  <si>
    <t>R$ 10.929,30</t>
  </si>
  <si>
    <t>ATRIUM INDUSTRIA E COMERCIO DE FERRAGENS LTDA.</t>
  </si>
  <si>
    <t>46.423.434/0001-03</t>
  </si>
  <si>
    <t>R$ 97.238,30</t>
  </si>
  <si>
    <t>SERMEDICALL ARP EQUIPAMENTOS DE RESGATE E SEGURANCA LTDA.</t>
  </si>
  <si>
    <t>93.726.446/0001-89​</t>
  </si>
  <si>
    <t>R$ 11.645,00</t>
  </si>
  <si>
    <t>52/2022</t>
  </si>
  <si>
    <t>23067.030217/2022-99</t>
  </si>
  <si>
    <t>AQUISIÇÃO DE MATERIAL DE CONSUMO: SUBST NCIAS PARA DIAGNÓSTICO "IN VITRO", REAGENTES, CONJUNTO E JOGOS PARA TESTES, UTILIZADAS EM ANÁLISES MICROBIOLÓGICAS PARA ATENDER AS DEMANDAS DAS UNIDADES DA UFC RELATIVAS AS ATIVIDADES DO ANO DE 2023</t>
  </si>
  <si>
    <t>R$ 9.172,00</t>
  </si>
  <si>
    <t>21/2023</t>
  </si>
  <si>
    <t>PROF. HÉLIO VITORIANO NOBRE JÚNIOR/PROFA. RITA DE CÁSSIA CARVALHO BARBOSA</t>
  </si>
  <si>
    <t>CAMPUS DE SOBRAL: FRANCISCO CÉSAR BARROSO BARBOSA/IRIANA CARLA JUNQUEIRA ZANIN DOS SANTOS. DEPARTAMENTO DE PATOLOGIA E MEDICINA LEGAL - FAMED: FABÍOLA FERNANDES HEREDIA/SORAYA DE OLIVEIRA SANCHO. CURSO DE GASTRONOMIA - ICA: EVELINE DE ALENCAR COSTA/NATÁLIA VIVIANE SANTOS DE MENEZES. CENTRO DE CIÊNCIAS: ÉRICA LORENA PEREIRA DA SILVA/MAXWELL SALES RIBEIRO.</t>
  </si>
  <si>
    <t>AWKALAB PRODUTOS PARA LABORATORIO LTDA.</t>
  </si>
  <si>
    <t>04.880.181/0001-49</t>
  </si>
  <si>
    <t>R$ 1.489,04</t>
  </si>
  <si>
    <t>FRANCISCO DAS CHAGAS DE ARAUJO SILVA</t>
  </si>
  <si>
    <t>10.873.939/0001-14</t>
  </si>
  <si>
    <t>R$ 25.654,65</t>
  </si>
  <si>
    <t>GERAES DIAGNOSTICA REPRESENTACOES LTDA.</t>
  </si>
  <si>
    <t>13.430.441/0001-75</t>
  </si>
  <si>
    <t>R$ 14.116,29</t>
  </si>
  <si>
    <t>59.403.410/0001-26</t>
  </si>
  <si>
    <t>R$ 5.862,10</t>
  </si>
  <si>
    <t>55/2022</t>
  </si>
  <si>
    <t>23067.039659/2022-09</t>
  </si>
  <si>
    <t>P.F MEOTTI LICITACOES LTDA</t>
  </si>
  <si>
    <t>34.133.591/0001-97</t>
  </si>
  <si>
    <t>AQUISIÇÃO DE CANCELAS DE ESTACIONAMENTO</t>
  </si>
  <si>
    <t>R$ 191.800,00</t>
  </si>
  <si>
    <t>PREFEITURA DO BENFICA</t>
  </si>
  <si>
    <t xml:space="preserve"> MURILO HOLANDA DODT</t>
  </si>
  <si>
    <t xml:space="preserve"> RAYARA FALKENSTINS GOIS MENDES</t>
  </si>
  <si>
    <t>PREFEITURA DO BENFICA: RAYARA FALKENSTINS GOIS MENDES/MARINA MIRANDA FELISMINO. PREFEITURA CAMPUS DO PICI: ANTÔNIO MOACYR RIBEIRO TUPINAMBÁ/ALEXANDRE JORGE ROCHA MENEZES. PREFEITURA CAMPUS DO PORANGABUÇU: JOSÉ HERCULANO SOARES JUNIOR/CRISTINA DOS SANTOS UCHOA. PREFEITURA CAMPUS DO QUIXADÁ: TIAGO RONCALLI SANTOS PORTO/GISELLE TAVEIRA FERNANDES.</t>
  </si>
  <si>
    <t>65/2022</t>
  </si>
  <si>
    <t>23067.037021/2022-25</t>
  </si>
  <si>
    <t>SUPRIMAX COMERCIAL LTDA</t>
  </si>
  <si>
    <t>00.466.084/0001-53</t>
  </si>
  <si>
    <t xml:space="preserve">AQUISIÇÃO DE MATERIAIS DE LIMPEZA DIVERSOS, EQUIPAMENTOS DE PROTEÇÃO INDIVIDUAL E MATERIAL DE COPA E COZINHA, POR MEIO DO SISTEMA DE REGISTRO DE PREÇO, PARA ATENDER AS NECESSIDADES DOS DIFERENTES SETORES ADMINISTRATIVOS E ACADÊMICOS DA UFC NA CAPITAL E NOS CAMPI DO INTERIOR DO ESTADO DO CEARÁ
</t>
  </si>
  <si>
    <t>R$ 30.142,96</t>
  </si>
  <si>
    <t xml:space="preserve">
DIVISÃO DE ALMOXARIFADO</t>
  </si>
  <si>
    <t>AMARA LEMOS DA SILVA SHERLOCK/SAMUEL EDUARDO DE OLIVEIRA LIMA</t>
  </si>
  <si>
    <t>MATHEUS DE GOES RESENDE/VIVIANNE GOMES DA SILVA.</t>
  </si>
  <si>
    <t>COMERCIAL MILENIO LTDA</t>
  </si>
  <si>
    <t>09.583.781/0001-69</t>
  </si>
  <si>
    <t>R$ 41.268,48</t>
  </si>
  <si>
    <t>SJ COMERCIO DE UTILIDADES LTDA</t>
  </si>
  <si>
    <t>10.614.788/0001-80</t>
  </si>
  <si>
    <t>R$ 1.781,82</t>
  </si>
  <si>
    <t>SANTANA WERNECK COMERCIAL LTDA</t>
  </si>
  <si>
    <t>R$ 6.405,33</t>
  </si>
  <si>
    <t>DMGR COMERCIO DE MAQUINAS E EQUIPAMENTOS INDUSTRIAIS LTDA</t>
  </si>
  <si>
    <t>24.090.700/0001-82</t>
  </si>
  <si>
    <t>R$ 3.844,00</t>
  </si>
  <si>
    <t>FL COMERCIO ATACADISTA DE ARTIGOS DE USO PESSOAL E DOMESTICO LTDA</t>
  </si>
  <si>
    <t>34.333.903/0001-06</t>
  </si>
  <si>
    <t>R$ 37.725,19</t>
  </si>
  <si>
    <t>DARLU INDUSTRIA TEXTIL LTDA</t>
  </si>
  <si>
    <t>40.223.106/0001-79</t>
  </si>
  <si>
    <t>R$ 6.483,40</t>
  </si>
  <si>
    <t>JFV BEZERRA LTDA</t>
  </si>
  <si>
    <t>42.815.972/0001-84</t>
  </si>
  <si>
    <t>R$ 39.737,44</t>
  </si>
  <si>
    <t>ANDRESSA VIEIRA DA SILVA 04799669400</t>
  </si>
  <si>
    <t>45.893.521/0001-53</t>
  </si>
  <si>
    <t>R$ 8.956,21</t>
  </si>
  <si>
    <t>MGS E-COMMERCE LTDA</t>
  </si>
  <si>
    <t>47.366.904/0001-07</t>
  </si>
  <si>
    <t>R$ 406.375,98</t>
  </si>
  <si>
    <t>PARTICIPAÇÃO EM REGISTRO DE PREÇOS COMO ÓRGÃO PARTICIPANTE</t>
  </si>
  <si>
    <t>N° DO PREGÃO (GERENCIADOR)</t>
  </si>
  <si>
    <t>Nº DO PROCESSO UFC</t>
  </si>
  <si>
    <t>GERENCIADOR</t>
  </si>
  <si>
    <t>21/2021</t>
  </si>
  <si>
    <t>23067.057274/2021-34</t>
  </si>
  <si>
    <t>MCR SISTEMAS E CONSULTORIA LTDA</t>
  </si>
  <si>
    <t>04.198.254/0001-17</t>
  </si>
  <si>
    <t>CONTRATAÇÃO DE SUBSCRIÇÃO DE LICENÇAS ADOBE CREATIVE CLOUD, NA MODALIDADE SOFTWARE COMO SERVIÇO (SAAS)</t>
  </si>
  <si>
    <t>COORDENADORIA DE COMUNICAÇÃO E MARKETING</t>
  </si>
  <si>
    <t>FRANCISCO NORTON FALCÃO CHAVES</t>
  </si>
  <si>
    <t>VANISIO LOPES RODRIGUES</t>
  </si>
  <si>
    <t>LUCAS LIMA CAMPOS/VANISIO LOPES RODRIGUES</t>
  </si>
  <si>
    <t>VANISIO LOPES RODRIGUES/LUCAS LIMA CAMPOS</t>
  </si>
  <si>
    <t>EMANOEL CARVALHO LOPES,/LUCAS LIMA CAMPOS</t>
  </si>
  <si>
    <t>MINISTÉRIO DA EDUCAÇÃO</t>
  </si>
  <si>
    <t>04/2022</t>
  </si>
  <si>
    <t>23067.022614/2022-97</t>
  </si>
  <si>
    <t>V2 INTEGRADORA DE SOLUCOES E IMPORTACOES EIRELI</t>
  </si>
  <si>
    <t>08.231.792/0001-17</t>
  </si>
  <si>
    <t>CONTRATAÇÃO DE SERVIÇOS DE VIGILÂNCIA ELETRÔNICA, MEDIANTE DISPONIBILIZAÇÃO DE EQUIPAMENTOS COMPONENTES DE CIRCUITO FECHADO DE TELEVISÃO (CFTV), EM REGIME DE COMODATO, E DE SOFTWARE DE MONITORAMENTO, INCLUINDO INSTALAÇÃO, CONFIGURAÇÃO, MANUTENÇÃO, ASSISTÊNCIA E TREINAMENTO, A SEREM EXECUTADOS 24 (VINTE E QUATRO) HORAS POR DIA, 07 (SETE) DIAS POR SEMANA.</t>
  </si>
  <si>
    <t>DEPARTAMENTO DE ATIVIDADE GERAIS</t>
  </si>
  <si>
    <t>MARCELO ALBUQUERQUE MARTINS</t>
  </si>
  <si>
    <t>GILDERLÂNIO BARBOSA ALVES PALÁCIO</t>
  </si>
  <si>
    <t>FRANCISCO CARLOS LIMA LELIS/FRANCISCO LEITE DE SOUZA</t>
  </si>
  <si>
    <t>UNIVERSIDADE DA INTEGRAÇÃO INTERNACIONAL DA LUSOFONIA AFRO-BRASILEIRA – UNILAB</t>
  </si>
  <si>
    <t>* Atualizada em 23/03/2023</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</si>
</sst>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0.00\ ;#,##0.00\ ;\-#\ ;@\ "/>
    <numFmt numFmtId="165" formatCode="dd/MM/yyyy"/>
    <numFmt numFmtId="166" formatCode="&quot;R$&quot;#,###.00;[Red]\-&quot;R$&quot;#,###.00"/>
    <numFmt numFmtId="167" formatCode="mm/yyyy"/>
    <numFmt numFmtId="168" formatCode="dd/mm/yyyy"/>
    <numFmt numFmtId="169" formatCode="d/m/yyyy"/>
    <numFmt numFmtId="170" formatCode="0_);[Red]\(0\)"/>
    <numFmt numFmtId="171" formatCode="&quot;R$&quot;#,##0.00;[Red]\-&quot;R$&quot;#,##0.00"/>
  </numFmts>
  <fonts count="6">
    <font>
      <sz val="11.0"/>
      <color rgb="FF000000"/>
      <name val="Calibri"/>
      <scheme val="minor"/>
    </font>
    <font>
      <b/>
      <sz val="8.0"/>
      <color theme="1"/>
      <name val="Calibri"/>
    </font>
    <font>
      <sz val="8.0"/>
      <color rgb="FF000000"/>
      <name val="Calibri"/>
    </font>
    <font>
      <u/>
      <sz val="8.0"/>
      <color rgb="FF1155CC"/>
      <name val="Calibri"/>
    </font>
    <font/>
    <font>
      <sz val="8.0"/>
      <color theme="1"/>
      <name val="Calibri"/>
    </font>
  </fonts>
  <fills count="5">
    <fill>
      <patternFill patternType="none"/>
    </fill>
    <fill>
      <patternFill patternType="lightGray"/>
    </fill>
    <fill>
      <patternFill patternType="solid">
        <fgColor rgb="FFEFEFEF"/>
        <bgColor rgb="FFEFEFEF"/>
      </patternFill>
    </fill>
    <fill>
      <patternFill patternType="solid">
        <fgColor theme="0"/>
        <bgColor theme="0"/>
      </patternFill>
    </fill>
    <fill>
      <patternFill patternType="solid">
        <fgColor rgb="FFFFFFFF"/>
        <bgColor rgb="FFFFFFFF"/>
      </patternFill>
    </fill>
  </fills>
  <borders count="20">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border>
    <border>
      <left style="thin">
        <color rgb="FF000000"/>
      </left>
      <right style="thin">
        <color rgb="FF000000"/>
      </right>
      <top style="thin">
        <color rgb="FF000000"/>
      </top>
    </border>
    <border>
      <left/>
      <right style="thin">
        <color rgb="FF000000"/>
      </right>
    </border>
    <border>
      <left style="thin">
        <color rgb="FF000000"/>
      </left>
      <right style="thin">
        <color rgb="FF000000"/>
      </right>
    </border>
    <border>
      <left/>
      <right style="thin">
        <color rgb="FF000000"/>
      </right>
      <bottom style="thin">
        <color rgb="FF000000"/>
      </bottom>
    </border>
    <border>
      <left style="thin">
        <color rgb="FF000000"/>
      </left>
      <right style="thin">
        <color rgb="FF000000"/>
      </right>
      <bottom style="thin">
        <color rgb="FF000000"/>
      </bottom>
    </border>
    <border>
      <left/>
      <right/>
      <top/>
      <bottom/>
    </border>
    <border>
      <right style="thin">
        <color rgb="FF000000"/>
      </right>
    </border>
    <border>
      <left style="thin">
        <color rgb="FF000000"/>
      </left>
      <right/>
      <top style="thin">
        <color rgb="FF000000"/>
      </top>
    </border>
    <border>
      <left/>
      <right style="thin">
        <color rgb="FF000000"/>
      </right>
      <top style="thin">
        <color rgb="FF000000"/>
      </top>
      <bottom style="thin">
        <color rgb="FF000000"/>
      </bottom>
    </border>
    <border>
      <left style="thin">
        <color rgb="FF000000"/>
      </left>
      <right/>
    </border>
    <border>
      <left style="thin">
        <color rgb="FF000000"/>
      </left>
      <right/>
      <bottom style="thin">
        <color rgb="FF000000"/>
      </bottom>
    </border>
    <border>
      <right style="thin">
        <color rgb="FF000000"/>
      </right>
      <top style="thin">
        <color rgb="FF000000"/>
      </top>
    </border>
    <border>
      <right style="thin">
        <color rgb="FF000000"/>
      </right>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1"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2" fillId="2" fontId="1"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4" fillId="0" fontId="4" numFmtId="0" xfId="0" applyBorder="1" applyFont="1"/>
    <xf borderId="5" fillId="0" fontId="4" numFmtId="0" xfId="0" applyBorder="1" applyFont="1"/>
    <xf borderId="1" fillId="3" fontId="5" numFmtId="0" xfId="0" applyAlignment="1" applyBorder="1" applyFill="1" applyFont="1">
      <alignment horizontal="center" shrinkToFit="0" vertical="center" wrapText="1"/>
    </xf>
    <xf borderId="1" fillId="3" fontId="5" numFmtId="0" xfId="0" applyAlignment="1" applyBorder="1" applyFont="1">
      <alignment horizontal="center" vertical="center"/>
    </xf>
    <xf borderId="1" fillId="3" fontId="5" numFmtId="165" xfId="0" applyAlignment="1" applyBorder="1" applyFont="1" applyNumberFormat="1">
      <alignment horizontal="center" vertical="center"/>
    </xf>
    <xf borderId="1" fillId="3" fontId="5" numFmtId="166" xfId="0" applyAlignment="1" applyBorder="1" applyFont="1" applyNumberFormat="1">
      <alignment horizontal="center" vertical="center"/>
    </xf>
    <xf borderId="0" fillId="0" fontId="5" numFmtId="0" xfId="0" applyAlignment="1" applyFont="1">
      <alignment horizontal="center" vertical="center"/>
    </xf>
    <xf borderId="6" fillId="3" fontId="5" numFmtId="167" xfId="0" applyAlignment="1" applyBorder="1" applyFont="1" applyNumberFormat="1">
      <alignment horizontal="center" shrinkToFit="0" vertical="center" wrapText="1"/>
    </xf>
    <xf borderId="7" fillId="3" fontId="5" numFmtId="0" xfId="0" applyAlignment="1" applyBorder="1" applyFont="1">
      <alignment horizontal="center" shrinkToFit="0" vertical="center" wrapText="1"/>
    </xf>
    <xf borderId="7" fillId="3" fontId="5" numFmtId="0" xfId="0" applyAlignment="1" applyBorder="1" applyFont="1">
      <alignment horizontal="center" vertical="center"/>
    </xf>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7" fillId="3" fontId="2" numFmtId="167" xfId="0" applyAlignment="1" applyBorder="1" applyFont="1" applyNumberFormat="1">
      <alignment horizontal="center" shrinkToFit="0" vertical="center" wrapText="1"/>
    </xf>
    <xf borderId="7" fillId="3" fontId="2" numFmtId="0" xfId="0" applyAlignment="1" applyBorder="1" applyFont="1">
      <alignment horizontal="center" shrinkToFit="0" vertical="center" wrapText="1"/>
    </xf>
    <xf borderId="1" fillId="3" fontId="2"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1" fillId="0" fontId="5" numFmtId="165" xfId="0" applyAlignment="1" applyBorder="1" applyFont="1" applyNumberFormat="1">
      <alignment horizontal="center" shrinkToFit="0" vertical="center" wrapText="1"/>
    </xf>
    <xf borderId="1" fillId="0" fontId="5" numFmtId="166" xfId="0" applyAlignment="1" applyBorder="1" applyFont="1" applyNumberFormat="1">
      <alignment horizontal="center" shrinkToFit="0" vertical="center" wrapText="1"/>
    </xf>
    <xf borderId="7" fillId="3" fontId="5" numFmtId="167" xfId="0" applyAlignment="1" applyBorder="1" applyFont="1" applyNumberFormat="1">
      <alignment horizontal="center" shrinkToFit="0" vertical="center" wrapText="1"/>
    </xf>
    <xf borderId="1" fillId="3" fontId="5" numFmtId="167" xfId="0" applyAlignment="1" applyBorder="1" applyFont="1" applyNumberFormat="1">
      <alignment horizontal="center" shrinkToFit="0" vertical="center" wrapText="1"/>
    </xf>
    <xf borderId="12" fillId="3" fontId="5" numFmtId="0" xfId="0" applyAlignment="1" applyBorder="1" applyFont="1">
      <alignment horizontal="center" vertical="center"/>
    </xf>
    <xf borderId="12" fillId="4" fontId="5" numFmtId="165" xfId="0" applyAlignment="1" applyBorder="1" applyFill="1" applyFont="1" applyNumberFormat="1">
      <alignment horizontal="center" vertical="center"/>
    </xf>
    <xf borderId="1" fillId="4" fontId="5" numFmtId="165" xfId="0" applyAlignment="1" applyBorder="1" applyFont="1" applyNumberFormat="1">
      <alignment horizontal="center" vertical="center"/>
    </xf>
    <xf borderId="1" fillId="4" fontId="5" numFmtId="166" xfId="0" applyAlignment="1" applyBorder="1" applyFont="1" applyNumberFormat="1">
      <alignment horizontal="center" vertical="center"/>
    </xf>
    <xf borderId="1" fillId="4" fontId="5" numFmtId="0" xfId="0" applyAlignment="1" applyBorder="1" applyFont="1">
      <alignment horizontal="center" vertical="center"/>
    </xf>
    <xf borderId="1" fillId="4" fontId="5" numFmtId="0" xfId="0" applyAlignment="1" applyBorder="1" applyFont="1">
      <alignment horizontal="center" shrinkToFit="0" vertical="center" wrapText="1"/>
    </xf>
    <xf borderId="13" fillId="3" fontId="5" numFmtId="167" xfId="0" applyAlignment="1" applyBorder="1" applyFont="1" applyNumberFormat="1">
      <alignment horizontal="center" shrinkToFit="0" vertical="center" wrapText="1"/>
    </xf>
    <xf borderId="9" fillId="3" fontId="5" numFmtId="0" xfId="0" applyAlignment="1" applyBorder="1" applyFont="1">
      <alignment horizontal="center" shrinkToFit="0" vertical="center" wrapText="1"/>
    </xf>
    <xf borderId="1" fillId="3" fontId="5" numFmtId="49" xfId="0" applyAlignment="1" applyBorder="1" applyFont="1" applyNumberFormat="1">
      <alignment horizontal="center" shrinkToFit="0" vertical="center" wrapText="1"/>
    </xf>
    <xf borderId="1" fillId="3" fontId="5" numFmtId="168" xfId="0" applyAlignment="1" applyBorder="1" applyFont="1" applyNumberFormat="1">
      <alignment horizontal="center" shrinkToFit="0" vertical="center" wrapText="1"/>
    </xf>
    <xf borderId="1" fillId="3" fontId="5" numFmtId="168" xfId="0" applyAlignment="1" applyBorder="1" applyFont="1" applyNumberFormat="1">
      <alignment horizontal="center" vertical="center"/>
    </xf>
    <xf borderId="1" fillId="0" fontId="5" numFmtId="0" xfId="0" applyAlignment="1" applyBorder="1" applyFont="1">
      <alignment horizontal="center" vertical="center"/>
    </xf>
    <xf borderId="1" fillId="0" fontId="5" numFmtId="168" xfId="0" applyAlignment="1" applyBorder="1" applyFont="1" applyNumberFormat="1">
      <alignment horizontal="center" shrinkToFit="0" vertical="center" wrapText="1"/>
    </xf>
    <xf borderId="1" fillId="3" fontId="5" numFmtId="166" xfId="0" applyAlignment="1" applyBorder="1" applyFont="1" applyNumberFormat="1">
      <alignment horizontal="center" shrinkToFit="0" vertical="center" wrapText="1"/>
    </xf>
    <xf borderId="2" fillId="3" fontId="5" numFmtId="0" xfId="0" applyAlignment="1" applyBorder="1" applyFont="1">
      <alignment horizontal="center" shrinkToFit="0" vertical="center" wrapText="1"/>
    </xf>
    <xf borderId="14" fillId="3" fontId="5" numFmtId="0" xfId="0" applyAlignment="1" applyBorder="1" applyFont="1">
      <alignment horizontal="center" shrinkToFit="0" vertical="center" wrapText="1"/>
    </xf>
    <xf borderId="15" fillId="3" fontId="5" numFmtId="0" xfId="0" applyAlignment="1" applyBorder="1" applyFont="1">
      <alignment horizontal="center" shrinkToFit="0" vertical="center" wrapText="1"/>
    </xf>
    <xf borderId="5" fillId="3" fontId="5" numFmtId="0" xfId="0" applyAlignment="1" applyBorder="1" applyFont="1">
      <alignment horizontal="center" shrinkToFit="0" vertical="center" wrapText="1"/>
    </xf>
    <xf borderId="16" fillId="0" fontId="4" numFmtId="0" xfId="0" applyBorder="1" applyFont="1"/>
    <xf borderId="17" fillId="0" fontId="4" numFmtId="0" xfId="0" applyBorder="1" applyFont="1"/>
    <xf borderId="7" fillId="0" fontId="5" numFmtId="0" xfId="0" applyAlignment="1" applyBorder="1" applyFont="1">
      <alignment horizontal="center" vertical="center"/>
    </xf>
    <xf borderId="1" fillId="0" fontId="5" numFmtId="168" xfId="0" applyAlignment="1" applyBorder="1" applyFont="1" applyNumberFormat="1">
      <alignment horizontal="center" vertical="center"/>
    </xf>
    <xf borderId="1" fillId="0" fontId="5" numFmtId="4" xfId="0" applyAlignment="1" applyBorder="1" applyFont="1" applyNumberFormat="1">
      <alignment horizontal="center" vertical="center"/>
    </xf>
    <xf borderId="7" fillId="4" fontId="5" numFmtId="0" xfId="0" applyAlignment="1" applyBorder="1" applyFont="1">
      <alignment horizontal="center" shrinkToFit="0" vertical="center" wrapText="1"/>
    </xf>
    <xf borderId="18" fillId="4" fontId="5" numFmtId="0" xfId="0" applyAlignment="1" applyBorder="1" applyFont="1">
      <alignment horizontal="center" shrinkToFit="0" vertical="center" wrapText="1"/>
    </xf>
    <xf borderId="5" fillId="4" fontId="5" numFmtId="0" xfId="0" applyAlignment="1" applyBorder="1" applyFont="1">
      <alignment horizontal="center" shrinkToFit="0" vertical="center" wrapText="1"/>
    </xf>
    <xf borderId="5" fillId="4" fontId="5" numFmtId="49" xfId="0" applyAlignment="1" applyBorder="1" applyFont="1" applyNumberFormat="1">
      <alignment horizontal="center" shrinkToFit="0" vertical="center" wrapText="1"/>
    </xf>
    <xf borderId="18" fillId="4" fontId="5" numFmtId="49" xfId="0" applyAlignment="1" applyBorder="1" applyFont="1" applyNumberFormat="1">
      <alignment horizontal="center" shrinkToFit="0" vertical="center" wrapText="1"/>
    </xf>
    <xf borderId="5" fillId="4" fontId="5" numFmtId="168" xfId="0" applyAlignment="1" applyBorder="1" applyFont="1" applyNumberFormat="1">
      <alignment horizontal="center" vertical="center"/>
    </xf>
    <xf borderId="5" fillId="4" fontId="5" numFmtId="0" xfId="0" applyAlignment="1" applyBorder="1" applyFont="1">
      <alignment horizontal="center" vertical="center"/>
    </xf>
    <xf borderId="13" fillId="0" fontId="4" numFmtId="0" xfId="0" applyBorder="1" applyFont="1"/>
    <xf borderId="19" fillId="4" fontId="5" numFmtId="0" xfId="0" applyAlignment="1" applyBorder="1" applyFont="1">
      <alignment horizontal="center" shrinkToFit="0" vertical="center" wrapText="1"/>
    </xf>
    <xf borderId="19" fillId="4" fontId="5" numFmtId="49" xfId="0" applyAlignment="1" applyBorder="1" applyFont="1" applyNumberFormat="1">
      <alignment horizontal="center" shrinkToFit="0" vertical="center" wrapText="1"/>
    </xf>
    <xf borderId="19" fillId="4" fontId="5" numFmtId="168" xfId="0" applyAlignment="1" applyBorder="1" applyFont="1" applyNumberFormat="1">
      <alignment horizontal="center" vertical="center"/>
    </xf>
    <xf borderId="19" fillId="4" fontId="5" numFmtId="0" xfId="0" applyAlignment="1" applyBorder="1" applyFont="1">
      <alignment horizontal="center" vertical="center"/>
    </xf>
    <xf borderId="19" fillId="0" fontId="4" numFmtId="0" xfId="0" applyBorder="1" applyFont="1"/>
    <xf borderId="1" fillId="4" fontId="5" numFmtId="49" xfId="0" applyAlignment="1" applyBorder="1" applyFont="1" applyNumberFormat="1">
      <alignment horizontal="center" shrinkToFit="0" vertical="center" wrapText="1"/>
    </xf>
    <xf borderId="9" fillId="4" fontId="5" numFmtId="49" xfId="0" applyAlignment="1" applyBorder="1" applyFont="1" applyNumberFormat="1">
      <alignment horizontal="center" shrinkToFit="0" vertical="center" wrapText="1"/>
    </xf>
    <xf borderId="13" fillId="4" fontId="5" numFmtId="49" xfId="0" applyAlignment="1" applyBorder="1" applyFont="1" applyNumberFormat="1">
      <alignment horizontal="center" shrinkToFit="0" vertical="center" wrapText="1"/>
    </xf>
    <xf borderId="13" fillId="4" fontId="5" numFmtId="0" xfId="0" applyAlignment="1" applyBorder="1" applyFont="1">
      <alignment horizontal="center" shrinkToFit="0" vertical="center" wrapText="1"/>
    </xf>
    <xf borderId="7" fillId="4" fontId="5" numFmtId="49" xfId="0" applyAlignment="1" applyBorder="1" applyFont="1" applyNumberFormat="1">
      <alignment horizontal="center" shrinkToFit="0" vertical="center" wrapText="1"/>
    </xf>
    <xf borderId="18" fillId="4" fontId="5" numFmtId="167" xfId="0" applyAlignment="1" applyBorder="1" applyFont="1" applyNumberFormat="1">
      <alignment horizontal="center" shrinkToFit="0" vertical="center" wrapText="1"/>
    </xf>
    <xf borderId="9" fillId="4" fontId="5" numFmtId="0" xfId="0" applyAlignment="1" applyBorder="1" applyFont="1">
      <alignment horizontal="center" shrinkToFit="0" vertical="center" wrapText="1"/>
    </xf>
    <xf borderId="13" fillId="4" fontId="5" numFmtId="0" xfId="0" applyAlignment="1" applyBorder="1" applyFont="1">
      <alignment horizontal="center" vertical="center"/>
    </xf>
    <xf borderId="5" fillId="4" fontId="5" numFmtId="169" xfId="0" applyAlignment="1" applyBorder="1" applyFont="1" applyNumberFormat="1">
      <alignment horizontal="center" shrinkToFit="0" vertical="center" wrapText="1"/>
    </xf>
    <xf borderId="7" fillId="4" fontId="5" numFmtId="0" xfId="0" applyAlignment="1" applyBorder="1" applyFont="1">
      <alignment horizontal="center" vertical="center"/>
    </xf>
    <xf borderId="18" fillId="4" fontId="5" numFmtId="0" xfId="0" applyAlignment="1" applyBorder="1" applyFont="1">
      <alignment horizontal="center" vertical="center"/>
    </xf>
    <xf borderId="0" fillId="0" fontId="1" numFmtId="0" xfId="0" applyAlignment="1" applyFont="1">
      <alignment horizontal="center" vertical="center"/>
    </xf>
    <xf borderId="3" fillId="0" fontId="1" numFmtId="0" xfId="0" applyAlignment="1" applyBorder="1" applyFont="1">
      <alignment horizontal="center" vertical="center"/>
    </xf>
    <xf borderId="2" fillId="2" fontId="1" numFmtId="164" xfId="0" applyAlignment="1" applyBorder="1" applyFont="1" applyNumberFormat="1">
      <alignment horizontal="center" shrinkToFit="0" vertical="center" wrapText="1"/>
    </xf>
    <xf borderId="1" fillId="3" fontId="5" numFmtId="170" xfId="0" applyAlignment="1" applyBorder="1" applyFont="1" applyNumberFormat="1">
      <alignment horizontal="center" shrinkToFit="0" vertical="center" wrapText="1"/>
    </xf>
    <xf borderId="1" fillId="0" fontId="5" numFmtId="165" xfId="0" applyAlignment="1" applyBorder="1" applyFont="1" applyNumberFormat="1">
      <alignment horizontal="center" vertical="center"/>
    </xf>
    <xf borderId="1" fillId="0" fontId="5" numFmtId="171" xfId="0" applyAlignment="1" applyBorder="1" applyFont="1" applyNumberFormat="1">
      <alignment horizontal="center" vertical="center"/>
    </xf>
    <xf borderId="1" fillId="0" fontId="5" numFmtId="49" xfId="0" applyAlignment="1" applyBorder="1" applyFont="1" applyNumberFormat="1">
      <alignment horizontal="center" vertical="center"/>
    </xf>
    <xf borderId="0" fillId="0" fontId="5" numFmtId="0" xfId="0" applyAlignment="1" applyFont="1">
      <alignment horizontal="left" readingOrder="0" vertical="center"/>
    </xf>
    <xf borderId="0" fillId="0" fontId="2"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2.comprasnet.gov.br/siasgnet-atasrp/public/pesquisarLicitacaoSRP.do?method=iniciar"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11.29"/>
    <col customWidth="1" min="2" max="2" width="18.57"/>
    <col customWidth="1" min="3" max="3" width="11.57"/>
    <col customWidth="1" min="4" max="4" width="43.57"/>
    <col customWidth="1" min="5" max="5" width="17.0"/>
    <col customWidth="1" min="6" max="6" width="51.57"/>
    <col customWidth="1" min="7" max="10" width="11.57"/>
    <col customWidth="1" min="11" max="11" width="15.57"/>
    <col customWidth="1" min="12" max="12" width="13.86"/>
    <col customWidth="1" min="13" max="15" width="11.57"/>
    <col customWidth="1" min="16" max="16" width="16.57"/>
    <col customWidth="1" min="17" max="17" width="16.43"/>
    <col customWidth="1" min="18" max="18" width="16.57"/>
    <col customWidth="1" min="19" max="19" width="25.14"/>
    <col customWidth="1" min="20" max="20" width="12.57"/>
    <col customWidth="1" min="21" max="39" width="11.57"/>
  </cols>
  <sheetData>
    <row r="1" ht="11.25" customHeight="1">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1" t="s">
        <v>19</v>
      </c>
      <c r="U1" s="3"/>
      <c r="V1" s="3"/>
      <c r="W1" s="3"/>
      <c r="X1" s="3"/>
      <c r="Y1" s="3"/>
      <c r="Z1" s="3"/>
      <c r="AA1" s="3"/>
      <c r="AB1" s="3"/>
      <c r="AC1" s="3"/>
      <c r="AD1" s="3"/>
      <c r="AE1" s="3"/>
      <c r="AF1" s="3"/>
      <c r="AG1" s="3"/>
      <c r="AH1" s="3"/>
      <c r="AI1" s="3"/>
      <c r="AJ1" s="3"/>
      <c r="AK1" s="3"/>
      <c r="AL1" s="3"/>
      <c r="AM1" s="3"/>
    </row>
    <row r="2" ht="43.5" customHeight="1">
      <c r="A2" s="4"/>
      <c r="B2" s="1"/>
      <c r="C2" s="5" t="s">
        <v>20</v>
      </c>
      <c r="D2" s="6"/>
      <c r="E2" s="7"/>
      <c r="F2" s="1"/>
      <c r="G2" s="1"/>
      <c r="H2" s="1"/>
      <c r="I2" s="1"/>
      <c r="J2" s="1"/>
      <c r="K2" s="2"/>
      <c r="L2" s="1"/>
      <c r="M2" s="1"/>
      <c r="N2" s="1"/>
      <c r="O2" s="1"/>
      <c r="P2" s="1"/>
      <c r="Q2" s="1" t="s">
        <v>21</v>
      </c>
      <c r="R2" s="1"/>
      <c r="S2" s="1"/>
      <c r="T2" s="1"/>
      <c r="U2" s="3"/>
      <c r="V2" s="3"/>
      <c r="W2" s="3"/>
      <c r="X2" s="3"/>
      <c r="Y2" s="3"/>
      <c r="Z2" s="3"/>
      <c r="AA2" s="3"/>
      <c r="AB2" s="3"/>
      <c r="AC2" s="3"/>
      <c r="AD2" s="3"/>
      <c r="AE2" s="3"/>
      <c r="AF2" s="3"/>
      <c r="AG2" s="3"/>
      <c r="AH2" s="3"/>
      <c r="AI2" s="3"/>
      <c r="AJ2" s="3"/>
      <c r="AK2" s="3"/>
      <c r="AL2" s="3"/>
      <c r="AM2" s="3"/>
    </row>
    <row r="3" ht="11.25" customHeight="1">
      <c r="A3" s="8" t="s">
        <v>22</v>
      </c>
      <c r="B3" s="8" t="s">
        <v>23</v>
      </c>
      <c r="C3" s="9">
        <v>10.0</v>
      </c>
      <c r="D3" s="8" t="s">
        <v>24</v>
      </c>
      <c r="E3" s="8" t="s">
        <v>25</v>
      </c>
      <c r="F3" s="8" t="s">
        <v>26</v>
      </c>
      <c r="G3" s="10">
        <v>44623.0</v>
      </c>
      <c r="H3" s="10">
        <v>44658.0</v>
      </c>
      <c r="I3" s="10">
        <v>45023.0</v>
      </c>
      <c r="J3" s="10">
        <v>44658.0</v>
      </c>
      <c r="K3" s="11">
        <v>665600.0</v>
      </c>
      <c r="L3" s="8" t="s">
        <v>27</v>
      </c>
      <c r="M3" s="9">
        <v>30.0</v>
      </c>
      <c r="N3" s="8" t="s">
        <v>28</v>
      </c>
      <c r="O3" s="8" t="s">
        <v>29</v>
      </c>
      <c r="P3" s="8" t="s">
        <v>30</v>
      </c>
      <c r="Q3" s="9" t="s">
        <v>30</v>
      </c>
      <c r="R3" s="8" t="s">
        <v>31</v>
      </c>
      <c r="S3" s="9" t="s">
        <v>30</v>
      </c>
      <c r="T3" s="9" t="s">
        <v>30</v>
      </c>
      <c r="U3" s="12"/>
      <c r="V3" s="12"/>
      <c r="W3" s="12"/>
      <c r="X3" s="12"/>
      <c r="Y3" s="12"/>
      <c r="Z3" s="12"/>
      <c r="AA3" s="12"/>
      <c r="AB3" s="12"/>
      <c r="AC3" s="12"/>
      <c r="AD3" s="12"/>
      <c r="AE3" s="12"/>
      <c r="AF3" s="12"/>
      <c r="AG3" s="12"/>
      <c r="AH3" s="12"/>
      <c r="AI3" s="12"/>
      <c r="AJ3" s="12"/>
      <c r="AK3" s="12"/>
      <c r="AL3" s="12"/>
      <c r="AM3" s="12"/>
    </row>
    <row r="4" ht="11.25" customHeight="1">
      <c r="A4" s="13" t="s">
        <v>32</v>
      </c>
      <c r="B4" s="14" t="s">
        <v>33</v>
      </c>
      <c r="C4" s="9">
        <v>10.0</v>
      </c>
      <c r="D4" s="8" t="s">
        <v>34</v>
      </c>
      <c r="E4" s="8" t="s">
        <v>35</v>
      </c>
      <c r="F4" s="14" t="s">
        <v>36</v>
      </c>
      <c r="G4" s="10">
        <v>44659.0</v>
      </c>
      <c r="H4" s="10">
        <v>44663.0</v>
      </c>
      <c r="I4" s="10">
        <v>45028.0</v>
      </c>
      <c r="J4" s="10">
        <v>44663.0</v>
      </c>
      <c r="K4" s="11">
        <v>1047562.76</v>
      </c>
      <c r="L4" s="14" t="s">
        <v>37</v>
      </c>
      <c r="M4" s="15">
        <v>57.0</v>
      </c>
      <c r="N4" s="14" t="s">
        <v>38</v>
      </c>
      <c r="O4" s="14" t="s">
        <v>39</v>
      </c>
      <c r="P4" s="14" t="s">
        <v>40</v>
      </c>
      <c r="Q4" s="15" t="s">
        <v>30</v>
      </c>
      <c r="R4" s="14" t="s">
        <v>41</v>
      </c>
      <c r="S4" s="14" t="s">
        <v>30</v>
      </c>
      <c r="T4" s="15" t="s">
        <v>30</v>
      </c>
      <c r="U4" s="12"/>
      <c r="V4" s="12"/>
      <c r="W4" s="12"/>
      <c r="X4" s="12"/>
      <c r="Y4" s="12"/>
      <c r="Z4" s="12"/>
      <c r="AA4" s="12"/>
      <c r="AB4" s="12"/>
      <c r="AC4" s="12"/>
      <c r="AD4" s="12"/>
      <c r="AE4" s="12"/>
      <c r="AF4" s="12"/>
      <c r="AG4" s="12"/>
      <c r="AH4" s="12"/>
      <c r="AI4" s="12"/>
      <c r="AJ4" s="12"/>
      <c r="AK4" s="12"/>
      <c r="AL4" s="12"/>
      <c r="AM4" s="12"/>
    </row>
    <row r="5" ht="11.25" customHeight="1">
      <c r="A5" s="16"/>
      <c r="B5" s="17"/>
      <c r="C5" s="9">
        <v>11.0</v>
      </c>
      <c r="D5" s="8" t="s">
        <v>42</v>
      </c>
      <c r="E5" s="8" t="s">
        <v>43</v>
      </c>
      <c r="F5" s="17"/>
      <c r="G5" s="10">
        <v>44659.0</v>
      </c>
      <c r="H5" s="10">
        <v>44663.0</v>
      </c>
      <c r="I5" s="10">
        <v>45028.0</v>
      </c>
      <c r="J5" s="10">
        <v>44663.0</v>
      </c>
      <c r="K5" s="11">
        <v>107800.0</v>
      </c>
      <c r="L5" s="17"/>
      <c r="M5" s="17"/>
      <c r="N5" s="17"/>
      <c r="O5" s="17"/>
      <c r="P5" s="17"/>
      <c r="Q5" s="17"/>
      <c r="R5" s="17"/>
      <c r="S5" s="17"/>
      <c r="T5" s="17"/>
      <c r="U5" s="12"/>
      <c r="V5" s="12"/>
      <c r="W5" s="12"/>
      <c r="X5" s="12"/>
      <c r="Y5" s="12"/>
      <c r="Z5" s="12"/>
      <c r="AA5" s="12"/>
      <c r="AB5" s="12"/>
      <c r="AC5" s="12"/>
      <c r="AD5" s="12"/>
      <c r="AE5" s="12"/>
      <c r="AF5" s="12"/>
      <c r="AG5" s="12"/>
      <c r="AH5" s="12"/>
      <c r="AI5" s="12"/>
      <c r="AJ5" s="12"/>
      <c r="AK5" s="12"/>
      <c r="AL5" s="12"/>
      <c r="AM5" s="12"/>
    </row>
    <row r="6" ht="11.25" customHeight="1">
      <c r="A6" s="16"/>
      <c r="B6" s="17"/>
      <c r="C6" s="9">
        <v>12.0</v>
      </c>
      <c r="D6" s="8" t="s">
        <v>44</v>
      </c>
      <c r="E6" s="8" t="s">
        <v>45</v>
      </c>
      <c r="F6" s="17"/>
      <c r="G6" s="10">
        <v>44659.0</v>
      </c>
      <c r="H6" s="10">
        <v>44663.0</v>
      </c>
      <c r="I6" s="10">
        <v>45028.0</v>
      </c>
      <c r="J6" s="10">
        <v>44663.0</v>
      </c>
      <c r="K6" s="11">
        <v>18000.0</v>
      </c>
      <c r="L6" s="17"/>
      <c r="M6" s="17"/>
      <c r="N6" s="17"/>
      <c r="O6" s="17"/>
      <c r="P6" s="17"/>
      <c r="Q6" s="17"/>
      <c r="R6" s="17"/>
      <c r="S6" s="17"/>
      <c r="T6" s="17"/>
      <c r="U6" s="12"/>
      <c r="V6" s="12"/>
      <c r="W6" s="12"/>
      <c r="X6" s="12"/>
      <c r="Y6" s="12"/>
      <c r="Z6" s="12"/>
      <c r="AA6" s="12"/>
      <c r="AB6" s="12"/>
      <c r="AC6" s="12"/>
      <c r="AD6" s="12"/>
      <c r="AE6" s="12"/>
      <c r="AF6" s="12"/>
      <c r="AG6" s="12"/>
      <c r="AH6" s="12"/>
      <c r="AI6" s="12"/>
      <c r="AJ6" s="12"/>
      <c r="AK6" s="12"/>
      <c r="AL6" s="12"/>
      <c r="AM6" s="12"/>
    </row>
    <row r="7" ht="11.25" customHeight="1">
      <c r="A7" s="18"/>
      <c r="B7" s="19"/>
      <c r="C7" s="9">
        <v>13.0</v>
      </c>
      <c r="D7" s="8" t="s">
        <v>46</v>
      </c>
      <c r="E7" s="8" t="s">
        <v>47</v>
      </c>
      <c r="F7" s="19"/>
      <c r="G7" s="10">
        <v>44659.0</v>
      </c>
      <c r="H7" s="10">
        <v>44663.0</v>
      </c>
      <c r="I7" s="10">
        <v>45028.0</v>
      </c>
      <c r="J7" s="10">
        <v>44663.0</v>
      </c>
      <c r="K7" s="11">
        <v>150232.0</v>
      </c>
      <c r="L7" s="19"/>
      <c r="M7" s="19"/>
      <c r="N7" s="19"/>
      <c r="O7" s="19"/>
      <c r="P7" s="19"/>
      <c r="Q7" s="19"/>
      <c r="R7" s="19"/>
      <c r="S7" s="19"/>
      <c r="T7" s="19"/>
      <c r="U7" s="12"/>
      <c r="V7" s="12"/>
      <c r="W7" s="12"/>
      <c r="X7" s="12"/>
      <c r="Y7" s="12"/>
      <c r="Z7" s="12"/>
      <c r="AA7" s="12"/>
      <c r="AB7" s="12"/>
      <c r="AC7" s="12"/>
      <c r="AD7" s="12"/>
      <c r="AE7" s="12"/>
      <c r="AF7" s="12"/>
      <c r="AG7" s="12"/>
      <c r="AH7" s="12"/>
      <c r="AI7" s="12"/>
      <c r="AJ7" s="12"/>
      <c r="AK7" s="12"/>
      <c r="AL7" s="12"/>
      <c r="AM7" s="12"/>
    </row>
    <row r="8" ht="11.25" customHeight="1">
      <c r="A8" s="20">
        <v>44652.0</v>
      </c>
      <c r="B8" s="21" t="s">
        <v>48</v>
      </c>
      <c r="C8" s="22">
        <v>14.0</v>
      </c>
      <c r="D8" s="23" t="s">
        <v>49</v>
      </c>
      <c r="E8" s="23" t="s">
        <v>50</v>
      </c>
      <c r="F8" s="24" t="s">
        <v>51</v>
      </c>
      <c r="G8" s="25">
        <v>44670.0</v>
      </c>
      <c r="H8" s="25">
        <v>44677.0</v>
      </c>
      <c r="I8" s="25">
        <v>45042.0</v>
      </c>
      <c r="J8" s="25">
        <v>44677.0</v>
      </c>
      <c r="K8" s="26">
        <v>5216.0</v>
      </c>
      <c r="L8" s="24" t="s">
        <v>52</v>
      </c>
      <c r="M8" s="24">
        <v>62.0</v>
      </c>
      <c r="N8" s="24" t="s">
        <v>53</v>
      </c>
      <c r="O8" s="24" t="s">
        <v>54</v>
      </c>
      <c r="P8" s="24" t="s">
        <v>55</v>
      </c>
      <c r="Q8" s="24" t="s">
        <v>56</v>
      </c>
      <c r="R8" s="24" t="s">
        <v>30</v>
      </c>
      <c r="S8" s="24" t="s">
        <v>30</v>
      </c>
      <c r="T8" s="24" t="s">
        <v>30</v>
      </c>
      <c r="U8" s="12"/>
      <c r="V8" s="12"/>
      <c r="W8" s="12"/>
      <c r="X8" s="12"/>
      <c r="Y8" s="12"/>
      <c r="Z8" s="12"/>
      <c r="AA8" s="12"/>
      <c r="AB8" s="12"/>
      <c r="AC8" s="12"/>
      <c r="AD8" s="12"/>
      <c r="AE8" s="12"/>
      <c r="AF8" s="12"/>
      <c r="AG8" s="12"/>
      <c r="AH8" s="12"/>
      <c r="AI8" s="12"/>
      <c r="AJ8" s="12"/>
      <c r="AK8" s="12"/>
      <c r="AL8" s="12"/>
      <c r="AM8" s="12"/>
    </row>
    <row r="9" ht="11.25" customHeight="1">
      <c r="A9" s="17"/>
      <c r="B9" s="17"/>
      <c r="C9" s="22">
        <v>15.0</v>
      </c>
      <c r="D9" s="23" t="s">
        <v>57</v>
      </c>
      <c r="E9" s="23" t="s">
        <v>58</v>
      </c>
      <c r="F9" s="17"/>
      <c r="G9" s="25">
        <v>44670.0</v>
      </c>
      <c r="H9" s="25">
        <v>44677.0</v>
      </c>
      <c r="I9" s="25">
        <v>45042.0</v>
      </c>
      <c r="J9" s="25">
        <v>44677.0</v>
      </c>
      <c r="K9" s="26">
        <v>20987.24</v>
      </c>
      <c r="L9" s="17"/>
      <c r="M9" s="17"/>
      <c r="N9" s="17"/>
      <c r="O9" s="17"/>
      <c r="P9" s="17"/>
      <c r="Q9" s="17"/>
      <c r="R9" s="17"/>
      <c r="S9" s="17"/>
      <c r="T9" s="17"/>
      <c r="U9" s="12"/>
      <c r="V9" s="12"/>
      <c r="W9" s="12"/>
      <c r="X9" s="12"/>
      <c r="Y9" s="12"/>
      <c r="Z9" s="12"/>
      <c r="AA9" s="12"/>
      <c r="AB9" s="12"/>
      <c r="AC9" s="12"/>
      <c r="AD9" s="12"/>
      <c r="AE9" s="12"/>
      <c r="AF9" s="12"/>
      <c r="AG9" s="12"/>
      <c r="AH9" s="12"/>
      <c r="AI9" s="12"/>
      <c r="AJ9" s="12"/>
      <c r="AK9" s="12"/>
      <c r="AL9" s="12"/>
      <c r="AM9" s="12"/>
    </row>
    <row r="10" ht="11.25" customHeight="1">
      <c r="A10" s="19"/>
      <c r="B10" s="19"/>
      <c r="C10" s="22">
        <v>16.0</v>
      </c>
      <c r="D10" s="23" t="s">
        <v>59</v>
      </c>
      <c r="E10" s="23" t="s">
        <v>60</v>
      </c>
      <c r="F10" s="19"/>
      <c r="G10" s="25">
        <v>44670.0</v>
      </c>
      <c r="H10" s="25">
        <v>44677.0</v>
      </c>
      <c r="I10" s="25">
        <v>45042.0</v>
      </c>
      <c r="J10" s="25">
        <v>44677.0</v>
      </c>
      <c r="K10" s="26">
        <v>14663.0</v>
      </c>
      <c r="L10" s="19"/>
      <c r="M10" s="19"/>
      <c r="N10" s="19"/>
      <c r="O10" s="19"/>
      <c r="P10" s="19"/>
      <c r="Q10" s="19"/>
      <c r="R10" s="19"/>
      <c r="S10" s="19"/>
      <c r="T10" s="19"/>
      <c r="U10" s="12"/>
      <c r="V10" s="12"/>
      <c r="W10" s="12"/>
      <c r="X10" s="12"/>
      <c r="Y10" s="12"/>
      <c r="Z10" s="12"/>
      <c r="AA10" s="12"/>
      <c r="AB10" s="12"/>
      <c r="AC10" s="12"/>
      <c r="AD10" s="12"/>
      <c r="AE10" s="12"/>
      <c r="AF10" s="12"/>
      <c r="AG10" s="12"/>
      <c r="AH10" s="12"/>
      <c r="AI10" s="12"/>
      <c r="AJ10" s="12"/>
      <c r="AK10" s="12"/>
      <c r="AL10" s="12"/>
      <c r="AM10" s="12"/>
    </row>
    <row r="11">
      <c r="A11" s="27">
        <v>44682.0</v>
      </c>
      <c r="B11" s="14" t="s">
        <v>61</v>
      </c>
      <c r="C11" s="8">
        <v>17.0</v>
      </c>
      <c r="D11" s="8" t="s">
        <v>62</v>
      </c>
      <c r="E11" s="8" t="s">
        <v>63</v>
      </c>
      <c r="F11" s="14" t="s">
        <v>64</v>
      </c>
      <c r="G11" s="10">
        <v>44679.0</v>
      </c>
      <c r="H11" s="10">
        <v>44684.0</v>
      </c>
      <c r="I11" s="10">
        <v>45049.0</v>
      </c>
      <c r="J11" s="10">
        <v>45049.0</v>
      </c>
      <c r="K11" s="11">
        <v>20882.0</v>
      </c>
      <c r="L11" s="14" t="s">
        <v>37</v>
      </c>
      <c r="M11" s="14">
        <v>69.0</v>
      </c>
      <c r="N11" s="14" t="s">
        <v>30</v>
      </c>
      <c r="O11" s="14" t="s">
        <v>30</v>
      </c>
      <c r="P11" s="14" t="s">
        <v>65</v>
      </c>
      <c r="Q11" s="14" t="s">
        <v>30</v>
      </c>
      <c r="R11" s="14" t="s">
        <v>30</v>
      </c>
      <c r="S11" s="14" t="s">
        <v>66</v>
      </c>
      <c r="T11" s="14" t="s">
        <v>30</v>
      </c>
      <c r="U11" s="12"/>
      <c r="V11" s="12"/>
      <c r="W11" s="12"/>
      <c r="X11" s="12"/>
      <c r="Y11" s="12"/>
      <c r="Z11" s="12"/>
      <c r="AA11" s="12"/>
      <c r="AB11" s="12"/>
      <c r="AC11" s="12"/>
      <c r="AD11" s="12"/>
      <c r="AE11" s="12"/>
      <c r="AF11" s="12"/>
      <c r="AG11" s="12"/>
      <c r="AH11" s="12"/>
      <c r="AI11" s="12"/>
      <c r="AJ11" s="12"/>
      <c r="AK11" s="12"/>
      <c r="AL11" s="12"/>
      <c r="AM11" s="12"/>
    </row>
    <row r="12">
      <c r="A12" s="17"/>
      <c r="B12" s="17"/>
      <c r="C12" s="8">
        <v>18.0</v>
      </c>
      <c r="D12" s="8" t="s">
        <v>67</v>
      </c>
      <c r="E12" s="8" t="s">
        <v>68</v>
      </c>
      <c r="F12" s="17"/>
      <c r="G12" s="10">
        <v>44679.0</v>
      </c>
      <c r="H12" s="10">
        <v>44684.0</v>
      </c>
      <c r="I12" s="10">
        <v>45049.0</v>
      </c>
      <c r="J12" s="10">
        <v>45049.0</v>
      </c>
      <c r="K12" s="11">
        <v>24498.62</v>
      </c>
      <c r="L12" s="17"/>
      <c r="M12" s="17"/>
      <c r="N12" s="17"/>
      <c r="O12" s="17"/>
      <c r="P12" s="17"/>
      <c r="Q12" s="17"/>
      <c r="R12" s="17"/>
      <c r="S12" s="17"/>
      <c r="T12" s="17"/>
      <c r="U12" s="12"/>
      <c r="V12" s="12"/>
      <c r="W12" s="12"/>
      <c r="X12" s="12"/>
      <c r="Y12" s="12"/>
      <c r="Z12" s="12"/>
      <c r="AA12" s="12"/>
      <c r="AB12" s="12"/>
      <c r="AC12" s="12"/>
      <c r="AD12" s="12"/>
      <c r="AE12" s="12"/>
      <c r="AF12" s="12"/>
      <c r="AG12" s="12"/>
      <c r="AH12" s="12"/>
      <c r="AI12" s="12"/>
      <c r="AJ12" s="12"/>
      <c r="AK12" s="12"/>
      <c r="AL12" s="12"/>
      <c r="AM12" s="12"/>
    </row>
    <row r="13">
      <c r="A13" s="17"/>
      <c r="B13" s="17"/>
      <c r="C13" s="8">
        <v>19.0</v>
      </c>
      <c r="D13" s="8" t="s">
        <v>69</v>
      </c>
      <c r="E13" s="8" t="s">
        <v>70</v>
      </c>
      <c r="F13" s="17"/>
      <c r="G13" s="10">
        <v>44679.0</v>
      </c>
      <c r="H13" s="10">
        <v>44684.0</v>
      </c>
      <c r="I13" s="10">
        <v>45049.0</v>
      </c>
      <c r="J13" s="10">
        <v>45049.0</v>
      </c>
      <c r="K13" s="11">
        <v>2700.0</v>
      </c>
      <c r="L13" s="17"/>
      <c r="M13" s="17"/>
      <c r="N13" s="17"/>
      <c r="O13" s="17"/>
      <c r="P13" s="17"/>
      <c r="Q13" s="17"/>
      <c r="R13" s="17"/>
      <c r="S13" s="17"/>
      <c r="T13" s="17"/>
      <c r="U13" s="12"/>
      <c r="V13" s="12"/>
      <c r="W13" s="12"/>
      <c r="X13" s="12"/>
      <c r="Y13" s="12"/>
      <c r="Z13" s="12"/>
      <c r="AA13" s="12"/>
      <c r="AB13" s="12"/>
      <c r="AC13" s="12"/>
      <c r="AD13" s="12"/>
      <c r="AE13" s="12"/>
      <c r="AF13" s="12"/>
      <c r="AG13" s="12"/>
      <c r="AH13" s="12"/>
      <c r="AI13" s="12"/>
      <c r="AJ13" s="12"/>
      <c r="AK13" s="12"/>
      <c r="AL13" s="12"/>
      <c r="AM13" s="12"/>
    </row>
    <row r="14">
      <c r="A14" s="17"/>
      <c r="B14" s="17"/>
      <c r="C14" s="8">
        <v>21.0</v>
      </c>
      <c r="D14" s="8" t="s">
        <v>71</v>
      </c>
      <c r="E14" s="8" t="s">
        <v>72</v>
      </c>
      <c r="F14" s="17"/>
      <c r="G14" s="10">
        <v>44679.0</v>
      </c>
      <c r="H14" s="10">
        <v>44684.0</v>
      </c>
      <c r="I14" s="10">
        <v>45049.0</v>
      </c>
      <c r="J14" s="10">
        <v>45049.0</v>
      </c>
      <c r="K14" s="11">
        <v>11760.0</v>
      </c>
      <c r="L14" s="17"/>
      <c r="M14" s="17"/>
      <c r="N14" s="17"/>
      <c r="O14" s="17"/>
      <c r="P14" s="17"/>
      <c r="Q14" s="17"/>
      <c r="R14" s="17"/>
      <c r="S14" s="17"/>
      <c r="T14" s="17"/>
      <c r="U14" s="12"/>
      <c r="V14" s="12"/>
      <c r="W14" s="12"/>
      <c r="X14" s="12"/>
      <c r="Y14" s="12"/>
      <c r="Z14" s="12"/>
      <c r="AA14" s="12"/>
      <c r="AB14" s="12"/>
      <c r="AC14" s="12"/>
      <c r="AD14" s="12"/>
      <c r="AE14" s="12"/>
      <c r="AF14" s="12"/>
      <c r="AG14" s="12"/>
      <c r="AH14" s="12"/>
      <c r="AI14" s="12"/>
      <c r="AJ14" s="12"/>
      <c r="AK14" s="12"/>
      <c r="AL14" s="12"/>
      <c r="AM14" s="12"/>
    </row>
    <row r="15">
      <c r="A15" s="19"/>
      <c r="B15" s="19"/>
      <c r="C15" s="8">
        <v>22.0</v>
      </c>
      <c r="D15" s="8" t="s">
        <v>73</v>
      </c>
      <c r="E15" s="8" t="s">
        <v>74</v>
      </c>
      <c r="F15" s="19"/>
      <c r="G15" s="10">
        <v>44679.0</v>
      </c>
      <c r="H15" s="10">
        <v>44684.0</v>
      </c>
      <c r="I15" s="10">
        <v>45049.0</v>
      </c>
      <c r="J15" s="10">
        <v>45049.0</v>
      </c>
      <c r="K15" s="11">
        <v>24642.5</v>
      </c>
      <c r="L15" s="19"/>
      <c r="M15" s="19"/>
      <c r="N15" s="19"/>
      <c r="O15" s="19"/>
      <c r="P15" s="19"/>
      <c r="Q15" s="19"/>
      <c r="R15" s="19"/>
      <c r="S15" s="19"/>
      <c r="T15" s="19"/>
      <c r="U15" s="12"/>
      <c r="V15" s="12"/>
      <c r="W15" s="12"/>
      <c r="X15" s="12"/>
      <c r="Y15" s="12"/>
      <c r="Z15" s="12"/>
      <c r="AA15" s="12"/>
      <c r="AB15" s="12"/>
      <c r="AC15" s="12"/>
      <c r="AD15" s="12"/>
      <c r="AE15" s="12"/>
      <c r="AF15" s="12"/>
      <c r="AG15" s="12"/>
      <c r="AH15" s="12"/>
      <c r="AI15" s="12"/>
      <c r="AJ15" s="12"/>
      <c r="AK15" s="12"/>
      <c r="AL15" s="12"/>
      <c r="AM15" s="12"/>
    </row>
    <row r="16" ht="11.25" customHeight="1">
      <c r="A16" s="28">
        <v>44621.0</v>
      </c>
      <c r="B16" s="8" t="s">
        <v>75</v>
      </c>
      <c r="C16" s="8">
        <v>23.0</v>
      </c>
      <c r="D16" s="8" t="s">
        <v>76</v>
      </c>
      <c r="E16" s="8" t="s">
        <v>77</v>
      </c>
      <c r="F16" s="8" t="s">
        <v>78</v>
      </c>
      <c r="G16" s="10">
        <v>44691.0</v>
      </c>
      <c r="H16" s="10">
        <v>44693.0</v>
      </c>
      <c r="I16" s="10">
        <v>45058.0</v>
      </c>
      <c r="J16" s="10">
        <v>44693.0</v>
      </c>
      <c r="K16" s="11">
        <v>906607.3</v>
      </c>
      <c r="L16" s="8" t="s">
        <v>79</v>
      </c>
      <c r="M16" s="8">
        <v>73.0</v>
      </c>
      <c r="N16" s="8" t="s">
        <v>80</v>
      </c>
      <c r="O16" s="8" t="s">
        <v>81</v>
      </c>
      <c r="P16" s="8" t="s">
        <v>30</v>
      </c>
      <c r="Q16" s="8" t="s">
        <v>30</v>
      </c>
      <c r="R16" s="8" t="s">
        <v>30</v>
      </c>
      <c r="S16" s="8" t="s">
        <v>82</v>
      </c>
      <c r="T16" s="8" t="s">
        <v>30</v>
      </c>
      <c r="U16" s="12"/>
      <c r="V16" s="12"/>
      <c r="W16" s="12"/>
      <c r="X16" s="12"/>
      <c r="Y16" s="12"/>
      <c r="Z16" s="12"/>
      <c r="AA16" s="12"/>
      <c r="AB16" s="12"/>
      <c r="AC16" s="12"/>
      <c r="AD16" s="12"/>
      <c r="AE16" s="12"/>
      <c r="AF16" s="12"/>
      <c r="AG16" s="12"/>
      <c r="AH16" s="12"/>
      <c r="AI16" s="12"/>
      <c r="AJ16" s="12"/>
      <c r="AK16" s="12"/>
      <c r="AL16" s="12"/>
      <c r="AM16" s="12"/>
    </row>
    <row r="17" ht="11.25" customHeight="1">
      <c r="A17" s="27" t="s">
        <v>83</v>
      </c>
      <c r="B17" s="14" t="s">
        <v>84</v>
      </c>
      <c r="C17" s="9">
        <v>24.0</v>
      </c>
      <c r="D17" s="8" t="s">
        <v>85</v>
      </c>
      <c r="E17" s="8" t="s">
        <v>86</v>
      </c>
      <c r="F17" s="14" t="s">
        <v>87</v>
      </c>
      <c r="G17" s="10">
        <v>44700.0</v>
      </c>
      <c r="H17" s="10">
        <v>44711.0</v>
      </c>
      <c r="I17" s="10">
        <v>45076.0</v>
      </c>
      <c r="J17" s="10">
        <v>44711.0</v>
      </c>
      <c r="K17" s="11">
        <v>143110.21</v>
      </c>
      <c r="L17" s="14" t="s">
        <v>30</v>
      </c>
      <c r="M17" s="14">
        <v>93.0</v>
      </c>
      <c r="N17" s="14" t="s">
        <v>30</v>
      </c>
      <c r="O17" s="14" t="s">
        <v>30</v>
      </c>
      <c r="P17" s="14" t="s">
        <v>88</v>
      </c>
      <c r="Q17" s="15" t="s">
        <v>30</v>
      </c>
      <c r="R17" s="15" t="s">
        <v>30</v>
      </c>
      <c r="S17" s="14" t="s">
        <v>89</v>
      </c>
      <c r="T17" s="15" t="s">
        <v>30</v>
      </c>
      <c r="U17" s="12"/>
      <c r="V17" s="12"/>
      <c r="W17" s="12"/>
      <c r="X17" s="12"/>
      <c r="Y17" s="12"/>
      <c r="Z17" s="12"/>
      <c r="AA17" s="12"/>
      <c r="AB17" s="12"/>
      <c r="AC17" s="12"/>
      <c r="AD17" s="12"/>
      <c r="AE17" s="12"/>
      <c r="AF17" s="12"/>
      <c r="AG17" s="12"/>
      <c r="AH17" s="12"/>
      <c r="AI17" s="12"/>
      <c r="AJ17" s="12"/>
      <c r="AK17" s="12"/>
      <c r="AL17" s="12"/>
      <c r="AM17" s="12"/>
    </row>
    <row r="18" ht="11.25" customHeight="1">
      <c r="A18" s="17"/>
      <c r="B18" s="17"/>
      <c r="C18" s="9">
        <v>25.0</v>
      </c>
      <c r="D18" s="8" t="s">
        <v>90</v>
      </c>
      <c r="E18" s="8" t="s">
        <v>91</v>
      </c>
      <c r="F18" s="17"/>
      <c r="G18" s="10">
        <v>44700.0</v>
      </c>
      <c r="H18" s="10">
        <v>44711.0</v>
      </c>
      <c r="I18" s="10">
        <v>45076.0</v>
      </c>
      <c r="J18" s="10">
        <v>44711.0</v>
      </c>
      <c r="K18" s="11">
        <v>16008.0</v>
      </c>
      <c r="L18" s="17"/>
      <c r="M18" s="17"/>
      <c r="N18" s="17"/>
      <c r="O18" s="17"/>
      <c r="P18" s="17"/>
      <c r="Q18" s="17"/>
      <c r="R18" s="17"/>
      <c r="S18" s="17"/>
      <c r="T18" s="17"/>
      <c r="U18" s="12"/>
      <c r="V18" s="12"/>
      <c r="W18" s="12"/>
      <c r="X18" s="12"/>
      <c r="Y18" s="12"/>
      <c r="Z18" s="12"/>
      <c r="AA18" s="12"/>
      <c r="AB18" s="12"/>
      <c r="AC18" s="12"/>
      <c r="AD18" s="12"/>
      <c r="AE18" s="12"/>
      <c r="AF18" s="12"/>
      <c r="AG18" s="12"/>
      <c r="AH18" s="12"/>
      <c r="AI18" s="12"/>
      <c r="AJ18" s="12"/>
      <c r="AK18" s="12"/>
      <c r="AL18" s="12"/>
      <c r="AM18" s="12"/>
    </row>
    <row r="19" ht="11.25" customHeight="1">
      <c r="A19" s="17"/>
      <c r="B19" s="17"/>
      <c r="C19" s="9">
        <v>26.0</v>
      </c>
      <c r="D19" s="8" t="s">
        <v>92</v>
      </c>
      <c r="E19" s="8" t="s">
        <v>93</v>
      </c>
      <c r="F19" s="17"/>
      <c r="G19" s="10">
        <v>44700.0</v>
      </c>
      <c r="H19" s="10">
        <v>44711.0</v>
      </c>
      <c r="I19" s="10">
        <v>45076.0</v>
      </c>
      <c r="J19" s="10">
        <v>44711.0</v>
      </c>
      <c r="K19" s="11">
        <v>6170.8</v>
      </c>
      <c r="L19" s="17"/>
      <c r="M19" s="17"/>
      <c r="N19" s="17"/>
      <c r="O19" s="17"/>
      <c r="P19" s="17"/>
      <c r="Q19" s="17"/>
      <c r="R19" s="17"/>
      <c r="S19" s="17"/>
      <c r="T19" s="17"/>
      <c r="U19" s="12"/>
      <c r="V19" s="12"/>
      <c r="W19" s="12"/>
      <c r="X19" s="12"/>
      <c r="Y19" s="12"/>
      <c r="Z19" s="12"/>
      <c r="AA19" s="12"/>
      <c r="AB19" s="12"/>
      <c r="AC19" s="12"/>
      <c r="AD19" s="12"/>
      <c r="AE19" s="12"/>
      <c r="AF19" s="12"/>
      <c r="AG19" s="12"/>
      <c r="AH19" s="12"/>
      <c r="AI19" s="12"/>
      <c r="AJ19" s="12"/>
      <c r="AK19" s="12"/>
      <c r="AL19" s="12"/>
      <c r="AM19" s="12"/>
    </row>
    <row r="20" ht="11.25" customHeight="1">
      <c r="A20" s="17"/>
      <c r="B20" s="17"/>
      <c r="C20" s="9">
        <v>27.0</v>
      </c>
      <c r="D20" s="8" t="s">
        <v>94</v>
      </c>
      <c r="E20" s="8" t="s">
        <v>95</v>
      </c>
      <c r="F20" s="17"/>
      <c r="G20" s="10">
        <v>44700.0</v>
      </c>
      <c r="H20" s="10">
        <v>44711.0</v>
      </c>
      <c r="I20" s="10">
        <v>45076.0</v>
      </c>
      <c r="J20" s="10">
        <v>44711.0</v>
      </c>
      <c r="K20" s="11">
        <v>20462.5</v>
      </c>
      <c r="L20" s="17"/>
      <c r="M20" s="17"/>
      <c r="N20" s="17"/>
      <c r="O20" s="17"/>
      <c r="P20" s="17"/>
      <c r="Q20" s="17"/>
      <c r="R20" s="17"/>
      <c r="S20" s="17"/>
      <c r="T20" s="17"/>
      <c r="U20" s="12"/>
      <c r="V20" s="12"/>
      <c r="W20" s="12"/>
      <c r="X20" s="12"/>
      <c r="Y20" s="12"/>
      <c r="Z20" s="12"/>
      <c r="AA20" s="12"/>
      <c r="AB20" s="12"/>
      <c r="AC20" s="12"/>
      <c r="AD20" s="12"/>
      <c r="AE20" s="12"/>
      <c r="AF20" s="12"/>
      <c r="AG20" s="12"/>
      <c r="AH20" s="12"/>
      <c r="AI20" s="12"/>
      <c r="AJ20" s="12"/>
      <c r="AK20" s="12"/>
      <c r="AL20" s="12"/>
      <c r="AM20" s="12"/>
    </row>
    <row r="21" ht="11.25" customHeight="1">
      <c r="A21" s="17"/>
      <c r="B21" s="17"/>
      <c r="C21" s="9">
        <v>28.0</v>
      </c>
      <c r="D21" s="8" t="s">
        <v>96</v>
      </c>
      <c r="E21" s="8" t="s">
        <v>97</v>
      </c>
      <c r="F21" s="17"/>
      <c r="G21" s="10">
        <v>44700.0</v>
      </c>
      <c r="H21" s="10">
        <v>44711.0</v>
      </c>
      <c r="I21" s="10">
        <v>45076.0</v>
      </c>
      <c r="J21" s="10">
        <v>44711.0</v>
      </c>
      <c r="K21" s="11">
        <v>130612.68</v>
      </c>
      <c r="L21" s="17"/>
      <c r="M21" s="17"/>
      <c r="N21" s="17"/>
      <c r="O21" s="17"/>
      <c r="P21" s="17"/>
      <c r="Q21" s="17"/>
      <c r="R21" s="17"/>
      <c r="S21" s="17"/>
      <c r="T21" s="17"/>
      <c r="U21" s="12"/>
      <c r="V21" s="12"/>
      <c r="W21" s="12"/>
      <c r="X21" s="12"/>
      <c r="Y21" s="12"/>
      <c r="Z21" s="12"/>
      <c r="AA21" s="12"/>
      <c r="AB21" s="12"/>
      <c r="AC21" s="12"/>
      <c r="AD21" s="12"/>
      <c r="AE21" s="12"/>
      <c r="AF21" s="12"/>
      <c r="AG21" s="12"/>
      <c r="AH21" s="12"/>
      <c r="AI21" s="12"/>
      <c r="AJ21" s="12"/>
      <c r="AK21" s="12"/>
      <c r="AL21" s="12"/>
      <c r="AM21" s="12"/>
    </row>
    <row r="22" ht="11.25" customHeight="1">
      <c r="A22" s="17"/>
      <c r="B22" s="17"/>
      <c r="C22" s="9">
        <v>29.0</v>
      </c>
      <c r="D22" s="8" t="s">
        <v>98</v>
      </c>
      <c r="E22" s="8" t="s">
        <v>99</v>
      </c>
      <c r="F22" s="17"/>
      <c r="G22" s="10">
        <v>44700.0</v>
      </c>
      <c r="H22" s="10">
        <v>44711.0</v>
      </c>
      <c r="I22" s="10">
        <v>45076.0</v>
      </c>
      <c r="J22" s="10">
        <v>44711.0</v>
      </c>
      <c r="K22" s="11">
        <v>63770.4</v>
      </c>
      <c r="L22" s="17"/>
      <c r="M22" s="17"/>
      <c r="N22" s="17"/>
      <c r="O22" s="17"/>
      <c r="P22" s="17"/>
      <c r="Q22" s="17"/>
      <c r="R22" s="17"/>
      <c r="S22" s="17"/>
      <c r="T22" s="17"/>
      <c r="U22" s="12"/>
      <c r="V22" s="12"/>
      <c r="W22" s="12"/>
      <c r="X22" s="12"/>
      <c r="Y22" s="12"/>
      <c r="Z22" s="12"/>
      <c r="AA22" s="12"/>
      <c r="AB22" s="12"/>
      <c r="AC22" s="12"/>
      <c r="AD22" s="12"/>
      <c r="AE22" s="12"/>
      <c r="AF22" s="12"/>
      <c r="AG22" s="12"/>
      <c r="AH22" s="12"/>
      <c r="AI22" s="12"/>
      <c r="AJ22" s="12"/>
      <c r="AK22" s="12"/>
      <c r="AL22" s="12"/>
      <c r="AM22" s="12"/>
    </row>
    <row r="23" ht="11.25" customHeight="1">
      <c r="A23" s="17"/>
      <c r="B23" s="17"/>
      <c r="C23" s="9">
        <v>30.0</v>
      </c>
      <c r="D23" s="8" t="s">
        <v>100</v>
      </c>
      <c r="E23" s="8" t="s">
        <v>101</v>
      </c>
      <c r="F23" s="17"/>
      <c r="G23" s="10">
        <v>44700.0</v>
      </c>
      <c r="H23" s="10">
        <v>44711.0</v>
      </c>
      <c r="I23" s="10">
        <v>45076.0</v>
      </c>
      <c r="J23" s="10">
        <v>44711.0</v>
      </c>
      <c r="K23" s="11">
        <v>2860.0</v>
      </c>
      <c r="L23" s="17"/>
      <c r="M23" s="17"/>
      <c r="N23" s="17"/>
      <c r="O23" s="17"/>
      <c r="P23" s="17"/>
      <c r="Q23" s="17"/>
      <c r="R23" s="17"/>
      <c r="S23" s="17"/>
      <c r="T23" s="17"/>
      <c r="U23" s="12"/>
      <c r="V23" s="12"/>
      <c r="W23" s="12"/>
      <c r="X23" s="12"/>
      <c r="Y23" s="12"/>
      <c r="Z23" s="12"/>
      <c r="AA23" s="12"/>
      <c r="AB23" s="12"/>
      <c r="AC23" s="12"/>
      <c r="AD23" s="12"/>
      <c r="AE23" s="12"/>
      <c r="AF23" s="12"/>
      <c r="AG23" s="12"/>
      <c r="AH23" s="12"/>
      <c r="AI23" s="12"/>
      <c r="AJ23" s="12"/>
      <c r="AK23" s="12"/>
      <c r="AL23" s="12"/>
      <c r="AM23" s="12"/>
    </row>
    <row r="24" ht="11.25" customHeight="1">
      <c r="A24" s="17"/>
      <c r="B24" s="17"/>
      <c r="C24" s="9">
        <v>31.0</v>
      </c>
      <c r="D24" s="8" t="s">
        <v>102</v>
      </c>
      <c r="E24" s="8" t="s">
        <v>103</v>
      </c>
      <c r="F24" s="17"/>
      <c r="G24" s="10">
        <v>44700.0</v>
      </c>
      <c r="H24" s="10">
        <v>44711.0</v>
      </c>
      <c r="I24" s="10">
        <v>45076.0</v>
      </c>
      <c r="J24" s="10">
        <v>44711.0</v>
      </c>
      <c r="K24" s="11">
        <v>12852.0</v>
      </c>
      <c r="L24" s="17"/>
      <c r="M24" s="17"/>
      <c r="N24" s="17"/>
      <c r="O24" s="17"/>
      <c r="P24" s="17"/>
      <c r="Q24" s="17"/>
      <c r="R24" s="17"/>
      <c r="S24" s="17"/>
      <c r="T24" s="17"/>
      <c r="U24" s="12"/>
      <c r="V24" s="12"/>
      <c r="W24" s="12"/>
      <c r="X24" s="12"/>
      <c r="Y24" s="12"/>
      <c r="Z24" s="12"/>
      <c r="AA24" s="12"/>
      <c r="AB24" s="12"/>
      <c r="AC24" s="12"/>
      <c r="AD24" s="12"/>
      <c r="AE24" s="12"/>
      <c r="AF24" s="12"/>
      <c r="AG24" s="12"/>
      <c r="AH24" s="12"/>
      <c r="AI24" s="12"/>
      <c r="AJ24" s="12"/>
      <c r="AK24" s="12"/>
      <c r="AL24" s="12"/>
      <c r="AM24" s="12"/>
    </row>
    <row r="25" ht="11.25" customHeight="1">
      <c r="A25" s="17"/>
      <c r="B25" s="17"/>
      <c r="C25" s="9">
        <v>32.0</v>
      </c>
      <c r="D25" s="8" t="s">
        <v>104</v>
      </c>
      <c r="E25" s="8" t="s">
        <v>105</v>
      </c>
      <c r="F25" s="17"/>
      <c r="G25" s="10">
        <v>44700.0</v>
      </c>
      <c r="H25" s="10">
        <v>44711.0</v>
      </c>
      <c r="I25" s="10">
        <v>45076.0</v>
      </c>
      <c r="J25" s="10">
        <v>44711.0</v>
      </c>
      <c r="K25" s="11">
        <v>1409136.36</v>
      </c>
      <c r="L25" s="17"/>
      <c r="M25" s="17"/>
      <c r="N25" s="17"/>
      <c r="O25" s="17"/>
      <c r="P25" s="17"/>
      <c r="Q25" s="17"/>
      <c r="R25" s="17"/>
      <c r="S25" s="17"/>
      <c r="T25" s="17"/>
      <c r="U25" s="12"/>
      <c r="V25" s="12"/>
      <c r="W25" s="12"/>
      <c r="X25" s="12"/>
      <c r="Y25" s="12"/>
      <c r="Z25" s="12"/>
      <c r="AA25" s="12"/>
      <c r="AB25" s="12"/>
      <c r="AC25" s="12"/>
      <c r="AD25" s="12"/>
      <c r="AE25" s="12"/>
      <c r="AF25" s="12"/>
      <c r="AG25" s="12"/>
      <c r="AH25" s="12"/>
      <c r="AI25" s="12"/>
      <c r="AJ25" s="12"/>
      <c r="AK25" s="12"/>
      <c r="AL25" s="12"/>
      <c r="AM25" s="12"/>
    </row>
    <row r="26" ht="11.25" customHeight="1">
      <c r="A26" s="17"/>
      <c r="B26" s="17"/>
      <c r="C26" s="9">
        <v>33.0</v>
      </c>
      <c r="D26" s="8" t="s">
        <v>106</v>
      </c>
      <c r="E26" s="8" t="s">
        <v>107</v>
      </c>
      <c r="F26" s="17"/>
      <c r="G26" s="10">
        <v>44706.0</v>
      </c>
      <c r="H26" s="10">
        <v>44711.0</v>
      </c>
      <c r="I26" s="10">
        <v>45076.0</v>
      </c>
      <c r="J26" s="10">
        <v>44711.0</v>
      </c>
      <c r="K26" s="11">
        <v>41120.0</v>
      </c>
      <c r="L26" s="17"/>
      <c r="M26" s="17"/>
      <c r="N26" s="17"/>
      <c r="O26" s="17"/>
      <c r="P26" s="17"/>
      <c r="Q26" s="17"/>
      <c r="R26" s="17"/>
      <c r="S26" s="17"/>
      <c r="T26" s="17"/>
      <c r="U26" s="12"/>
      <c r="V26" s="12"/>
      <c r="W26" s="12"/>
      <c r="X26" s="12"/>
      <c r="Y26" s="12"/>
      <c r="Z26" s="12"/>
      <c r="AA26" s="12"/>
      <c r="AB26" s="12"/>
      <c r="AC26" s="12"/>
      <c r="AD26" s="12"/>
      <c r="AE26" s="12"/>
      <c r="AF26" s="12"/>
      <c r="AG26" s="12"/>
      <c r="AH26" s="12"/>
      <c r="AI26" s="12"/>
      <c r="AJ26" s="12"/>
      <c r="AK26" s="12"/>
      <c r="AL26" s="12"/>
      <c r="AM26" s="12"/>
    </row>
    <row r="27" ht="11.25" customHeight="1">
      <c r="A27" s="17"/>
      <c r="B27" s="17"/>
      <c r="C27" s="9">
        <v>35.0</v>
      </c>
      <c r="D27" s="8" t="s">
        <v>108</v>
      </c>
      <c r="E27" s="8" t="s">
        <v>109</v>
      </c>
      <c r="F27" s="17"/>
      <c r="G27" s="10">
        <v>44700.0</v>
      </c>
      <c r="H27" s="10">
        <v>44711.0</v>
      </c>
      <c r="I27" s="10">
        <v>45076.0</v>
      </c>
      <c r="J27" s="10">
        <v>44711.0</v>
      </c>
      <c r="K27" s="11">
        <v>3151.8</v>
      </c>
      <c r="L27" s="17"/>
      <c r="M27" s="17"/>
      <c r="N27" s="17"/>
      <c r="O27" s="17"/>
      <c r="P27" s="17"/>
      <c r="Q27" s="17"/>
      <c r="R27" s="17"/>
      <c r="S27" s="17"/>
      <c r="T27" s="17"/>
      <c r="U27" s="12"/>
      <c r="V27" s="12"/>
      <c r="W27" s="12"/>
      <c r="X27" s="12"/>
      <c r="Y27" s="12"/>
      <c r="Z27" s="12"/>
      <c r="AA27" s="12"/>
      <c r="AB27" s="12"/>
      <c r="AC27" s="12"/>
      <c r="AD27" s="12"/>
      <c r="AE27" s="12"/>
      <c r="AF27" s="12"/>
      <c r="AG27" s="12"/>
      <c r="AH27" s="12"/>
      <c r="AI27" s="12"/>
      <c r="AJ27" s="12"/>
      <c r="AK27" s="12"/>
      <c r="AL27" s="12"/>
      <c r="AM27" s="12"/>
    </row>
    <row r="28" ht="11.25" customHeight="1">
      <c r="A28" s="17"/>
      <c r="B28" s="17"/>
      <c r="C28" s="9">
        <v>36.0</v>
      </c>
      <c r="D28" s="8" t="s">
        <v>110</v>
      </c>
      <c r="E28" s="8" t="s">
        <v>111</v>
      </c>
      <c r="F28" s="17"/>
      <c r="G28" s="10">
        <v>44700.0</v>
      </c>
      <c r="H28" s="10">
        <v>44711.0</v>
      </c>
      <c r="I28" s="10">
        <v>45076.0</v>
      </c>
      <c r="J28" s="10">
        <v>44711.0</v>
      </c>
      <c r="K28" s="11">
        <v>32327.5</v>
      </c>
      <c r="L28" s="17"/>
      <c r="M28" s="17"/>
      <c r="N28" s="17"/>
      <c r="O28" s="17"/>
      <c r="P28" s="17"/>
      <c r="Q28" s="17"/>
      <c r="R28" s="17"/>
      <c r="S28" s="17"/>
      <c r="T28" s="17"/>
      <c r="U28" s="12"/>
      <c r="V28" s="12"/>
      <c r="W28" s="12"/>
      <c r="X28" s="12"/>
      <c r="Y28" s="12"/>
      <c r="Z28" s="12"/>
      <c r="AA28" s="12"/>
      <c r="AB28" s="12"/>
      <c r="AC28" s="12"/>
      <c r="AD28" s="12"/>
      <c r="AE28" s="12"/>
      <c r="AF28" s="12"/>
      <c r="AG28" s="12"/>
      <c r="AH28" s="12"/>
      <c r="AI28" s="12"/>
      <c r="AJ28" s="12"/>
      <c r="AK28" s="12"/>
      <c r="AL28" s="12"/>
      <c r="AM28" s="12"/>
    </row>
    <row r="29" ht="11.25" customHeight="1">
      <c r="A29" s="17"/>
      <c r="B29" s="17"/>
      <c r="C29" s="9">
        <v>37.0</v>
      </c>
      <c r="D29" s="8" t="s">
        <v>112</v>
      </c>
      <c r="E29" s="8" t="s">
        <v>113</v>
      </c>
      <c r="F29" s="17"/>
      <c r="G29" s="10">
        <v>44700.0</v>
      </c>
      <c r="H29" s="10">
        <v>44711.0</v>
      </c>
      <c r="I29" s="10">
        <v>45076.0</v>
      </c>
      <c r="J29" s="10">
        <v>44711.0</v>
      </c>
      <c r="K29" s="11">
        <v>71757.9</v>
      </c>
      <c r="L29" s="17"/>
      <c r="M29" s="17"/>
      <c r="N29" s="17"/>
      <c r="O29" s="17"/>
      <c r="P29" s="17"/>
      <c r="Q29" s="17"/>
      <c r="R29" s="17"/>
      <c r="S29" s="17"/>
      <c r="T29" s="17"/>
      <c r="U29" s="12"/>
      <c r="V29" s="12"/>
      <c r="W29" s="12"/>
      <c r="X29" s="12"/>
      <c r="Y29" s="12"/>
      <c r="Z29" s="12"/>
      <c r="AA29" s="12"/>
      <c r="AB29" s="12"/>
      <c r="AC29" s="12"/>
      <c r="AD29" s="12"/>
      <c r="AE29" s="12"/>
      <c r="AF29" s="12"/>
      <c r="AG29" s="12"/>
      <c r="AH29" s="12"/>
      <c r="AI29" s="12"/>
      <c r="AJ29" s="12"/>
      <c r="AK29" s="12"/>
      <c r="AL29" s="12"/>
      <c r="AM29" s="12"/>
    </row>
    <row r="30" ht="11.25" customHeight="1">
      <c r="A30" s="17"/>
      <c r="B30" s="17"/>
      <c r="C30" s="29">
        <v>38.0</v>
      </c>
      <c r="D30" s="8" t="s">
        <v>114</v>
      </c>
      <c r="E30" s="8" t="s">
        <v>115</v>
      </c>
      <c r="F30" s="17"/>
      <c r="G30" s="30">
        <v>44700.0</v>
      </c>
      <c r="H30" s="31">
        <v>44711.0</v>
      </c>
      <c r="I30" s="31">
        <v>45076.0</v>
      </c>
      <c r="J30" s="31">
        <v>44711.0</v>
      </c>
      <c r="K30" s="32">
        <v>12610.0</v>
      </c>
      <c r="L30" s="17"/>
      <c r="M30" s="17"/>
      <c r="N30" s="17"/>
      <c r="O30" s="17"/>
      <c r="P30" s="17"/>
      <c r="Q30" s="17"/>
      <c r="R30" s="17"/>
      <c r="S30" s="17"/>
      <c r="T30" s="17"/>
      <c r="U30" s="12"/>
      <c r="V30" s="12"/>
      <c r="W30" s="12"/>
      <c r="X30" s="12"/>
      <c r="Y30" s="12"/>
      <c r="Z30" s="12"/>
      <c r="AA30" s="12"/>
      <c r="AB30" s="12"/>
      <c r="AC30" s="12"/>
      <c r="AD30" s="12"/>
      <c r="AE30" s="12"/>
      <c r="AF30" s="12"/>
      <c r="AG30" s="12"/>
      <c r="AH30" s="12"/>
      <c r="AI30" s="12"/>
      <c r="AJ30" s="12"/>
      <c r="AK30" s="12"/>
      <c r="AL30" s="12"/>
      <c r="AM30" s="12"/>
    </row>
    <row r="31" ht="11.25" customHeight="1">
      <c r="A31" s="17"/>
      <c r="B31" s="17"/>
      <c r="C31" s="9">
        <v>39.0</v>
      </c>
      <c r="D31" s="8" t="s">
        <v>116</v>
      </c>
      <c r="E31" s="8" t="s">
        <v>117</v>
      </c>
      <c r="F31" s="17"/>
      <c r="G31" s="10">
        <v>44719.0</v>
      </c>
      <c r="H31" s="10">
        <v>44734.0</v>
      </c>
      <c r="I31" s="10">
        <v>45099.0</v>
      </c>
      <c r="J31" s="10">
        <v>44734.0</v>
      </c>
      <c r="K31" s="11">
        <v>22718.85</v>
      </c>
      <c r="L31" s="17"/>
      <c r="M31" s="17"/>
      <c r="N31" s="17"/>
      <c r="O31" s="17"/>
      <c r="P31" s="17"/>
      <c r="Q31" s="17"/>
      <c r="R31" s="17"/>
      <c r="S31" s="17"/>
      <c r="T31" s="17"/>
      <c r="U31" s="12"/>
      <c r="V31" s="12"/>
      <c r="W31" s="12"/>
      <c r="X31" s="12"/>
      <c r="Y31" s="12"/>
      <c r="Z31" s="12"/>
      <c r="AA31" s="12"/>
      <c r="AB31" s="12"/>
      <c r="AC31" s="12"/>
      <c r="AD31" s="12"/>
      <c r="AE31" s="12"/>
      <c r="AF31" s="12"/>
      <c r="AG31" s="12"/>
      <c r="AH31" s="12"/>
      <c r="AI31" s="12"/>
      <c r="AJ31" s="12"/>
      <c r="AK31" s="12"/>
      <c r="AL31" s="12"/>
      <c r="AM31" s="12"/>
    </row>
    <row r="32" ht="11.25" customHeight="1">
      <c r="A32" s="17"/>
      <c r="B32" s="17"/>
      <c r="C32" s="9">
        <v>40.0</v>
      </c>
      <c r="D32" s="8" t="s">
        <v>118</v>
      </c>
      <c r="E32" s="8" t="s">
        <v>72</v>
      </c>
      <c r="F32" s="17"/>
      <c r="G32" s="10">
        <v>44700.0</v>
      </c>
      <c r="H32" s="10">
        <v>44711.0</v>
      </c>
      <c r="I32" s="10">
        <v>45076.0</v>
      </c>
      <c r="J32" s="10">
        <v>44711.0</v>
      </c>
      <c r="K32" s="11">
        <v>14400.0</v>
      </c>
      <c r="L32" s="17"/>
      <c r="M32" s="17"/>
      <c r="N32" s="17"/>
      <c r="O32" s="17"/>
      <c r="P32" s="17"/>
      <c r="Q32" s="17"/>
      <c r="R32" s="17"/>
      <c r="S32" s="17"/>
      <c r="T32" s="17"/>
      <c r="U32" s="12"/>
      <c r="V32" s="12"/>
      <c r="W32" s="12"/>
      <c r="X32" s="12"/>
      <c r="Y32" s="12"/>
      <c r="Z32" s="12"/>
      <c r="AA32" s="12"/>
      <c r="AB32" s="12"/>
      <c r="AC32" s="12"/>
      <c r="AD32" s="12"/>
      <c r="AE32" s="12"/>
      <c r="AF32" s="12"/>
      <c r="AG32" s="12"/>
      <c r="AH32" s="12"/>
      <c r="AI32" s="12"/>
      <c r="AJ32" s="12"/>
      <c r="AK32" s="12"/>
      <c r="AL32" s="12"/>
      <c r="AM32" s="12"/>
    </row>
    <row r="33" ht="11.25" customHeight="1">
      <c r="A33" s="17"/>
      <c r="B33" s="17"/>
      <c r="C33" s="9">
        <v>41.0</v>
      </c>
      <c r="D33" s="8" t="s">
        <v>119</v>
      </c>
      <c r="E33" s="8" t="s">
        <v>120</v>
      </c>
      <c r="F33" s="17"/>
      <c r="G33" s="10">
        <v>44700.0</v>
      </c>
      <c r="H33" s="10">
        <v>44711.0</v>
      </c>
      <c r="I33" s="10">
        <v>45076.0</v>
      </c>
      <c r="J33" s="10">
        <v>44711.0</v>
      </c>
      <c r="K33" s="11">
        <v>32213.8</v>
      </c>
      <c r="L33" s="17"/>
      <c r="M33" s="17"/>
      <c r="N33" s="17"/>
      <c r="O33" s="17"/>
      <c r="P33" s="17"/>
      <c r="Q33" s="17"/>
      <c r="R33" s="17"/>
      <c r="S33" s="17"/>
      <c r="T33" s="17"/>
      <c r="U33" s="12"/>
      <c r="V33" s="12"/>
      <c r="W33" s="12"/>
      <c r="X33" s="12"/>
      <c r="Y33" s="12"/>
      <c r="Z33" s="12"/>
      <c r="AA33" s="12"/>
      <c r="AB33" s="12"/>
      <c r="AC33" s="12"/>
      <c r="AD33" s="12"/>
      <c r="AE33" s="12"/>
      <c r="AF33" s="12"/>
      <c r="AG33" s="12"/>
      <c r="AH33" s="12"/>
      <c r="AI33" s="12"/>
      <c r="AJ33" s="12"/>
      <c r="AK33" s="12"/>
      <c r="AL33" s="12"/>
      <c r="AM33" s="12"/>
    </row>
    <row r="34" ht="11.25" customHeight="1">
      <c r="A34" s="17"/>
      <c r="B34" s="17"/>
      <c r="C34" s="9">
        <v>42.0</v>
      </c>
      <c r="D34" s="8" t="s">
        <v>121</v>
      </c>
      <c r="E34" s="8" t="s">
        <v>122</v>
      </c>
      <c r="F34" s="17"/>
      <c r="G34" s="10">
        <v>44706.0</v>
      </c>
      <c r="H34" s="10">
        <v>44711.0</v>
      </c>
      <c r="I34" s="10">
        <v>45076.0</v>
      </c>
      <c r="J34" s="10">
        <v>44711.0</v>
      </c>
      <c r="K34" s="11">
        <v>23134.5</v>
      </c>
      <c r="L34" s="17"/>
      <c r="M34" s="17"/>
      <c r="N34" s="17"/>
      <c r="O34" s="17"/>
      <c r="P34" s="17"/>
      <c r="Q34" s="17"/>
      <c r="R34" s="17"/>
      <c r="S34" s="17"/>
      <c r="T34" s="17"/>
      <c r="U34" s="12"/>
      <c r="V34" s="12"/>
      <c r="W34" s="12"/>
      <c r="X34" s="12"/>
      <c r="Y34" s="12"/>
      <c r="Z34" s="12"/>
      <c r="AA34" s="12"/>
      <c r="AB34" s="12"/>
      <c r="AC34" s="12"/>
      <c r="AD34" s="12"/>
      <c r="AE34" s="12"/>
      <c r="AF34" s="12"/>
      <c r="AG34" s="12"/>
      <c r="AH34" s="12"/>
      <c r="AI34" s="12"/>
      <c r="AJ34" s="12"/>
      <c r="AK34" s="12"/>
      <c r="AL34" s="12"/>
      <c r="AM34" s="12"/>
    </row>
    <row r="35" ht="11.25" customHeight="1">
      <c r="A35" s="19"/>
      <c r="B35" s="19"/>
      <c r="C35" s="9">
        <v>43.0</v>
      </c>
      <c r="D35" s="8" t="s">
        <v>123</v>
      </c>
      <c r="E35" s="8" t="s">
        <v>124</v>
      </c>
      <c r="F35" s="19"/>
      <c r="G35" s="10">
        <v>44700.0</v>
      </c>
      <c r="H35" s="10">
        <v>44711.0</v>
      </c>
      <c r="I35" s="10">
        <v>45076.0</v>
      </c>
      <c r="J35" s="10">
        <v>44711.0</v>
      </c>
      <c r="K35" s="11">
        <v>51167.0</v>
      </c>
      <c r="L35" s="19"/>
      <c r="M35" s="19"/>
      <c r="N35" s="19"/>
      <c r="O35" s="19"/>
      <c r="P35" s="19"/>
      <c r="Q35" s="19"/>
      <c r="R35" s="19"/>
      <c r="S35" s="19"/>
      <c r="T35" s="19"/>
      <c r="U35" s="12"/>
      <c r="V35" s="12"/>
      <c r="W35" s="12"/>
      <c r="X35" s="12"/>
      <c r="Y35" s="12"/>
      <c r="Z35" s="12"/>
      <c r="AA35" s="12"/>
      <c r="AB35" s="12"/>
      <c r="AC35" s="12"/>
      <c r="AD35" s="12"/>
      <c r="AE35" s="12"/>
      <c r="AF35" s="12"/>
      <c r="AG35" s="12"/>
      <c r="AH35" s="12"/>
      <c r="AI35" s="12"/>
      <c r="AJ35" s="12"/>
      <c r="AK35" s="12"/>
      <c r="AL35" s="12"/>
      <c r="AM35" s="12"/>
    </row>
    <row r="36" ht="11.25" customHeight="1">
      <c r="A36" s="28">
        <v>44866.0</v>
      </c>
      <c r="B36" s="8" t="s">
        <v>125</v>
      </c>
      <c r="C36" s="9">
        <v>45.0</v>
      </c>
      <c r="D36" s="8" t="s">
        <v>126</v>
      </c>
      <c r="E36" s="8" t="s">
        <v>127</v>
      </c>
      <c r="F36" s="8" t="s">
        <v>128</v>
      </c>
      <c r="G36" s="10">
        <v>44715.0</v>
      </c>
      <c r="H36" s="10">
        <v>44719.0</v>
      </c>
      <c r="I36" s="10">
        <v>45084.0</v>
      </c>
      <c r="J36" s="10">
        <v>44719.0</v>
      </c>
      <c r="K36" s="11">
        <v>1404488.87</v>
      </c>
      <c r="L36" s="8" t="s">
        <v>129</v>
      </c>
      <c r="M36" s="9">
        <v>85.0</v>
      </c>
      <c r="N36" s="8" t="s">
        <v>130</v>
      </c>
      <c r="O36" s="8" t="s">
        <v>131</v>
      </c>
      <c r="P36" s="9" t="s">
        <v>30</v>
      </c>
      <c r="Q36" s="9" t="s">
        <v>30</v>
      </c>
      <c r="R36" s="9" t="s">
        <v>30</v>
      </c>
      <c r="S36" s="9" t="s">
        <v>30</v>
      </c>
      <c r="T36" s="9" t="s">
        <v>30</v>
      </c>
      <c r="U36" s="12"/>
      <c r="V36" s="12"/>
      <c r="W36" s="12"/>
      <c r="X36" s="12"/>
      <c r="Y36" s="12"/>
      <c r="Z36" s="12"/>
      <c r="AA36" s="12"/>
      <c r="AB36" s="12"/>
      <c r="AC36" s="12"/>
      <c r="AD36" s="12"/>
      <c r="AE36" s="12"/>
      <c r="AF36" s="12"/>
      <c r="AG36" s="12"/>
      <c r="AH36" s="12"/>
      <c r="AI36" s="12"/>
      <c r="AJ36" s="12"/>
      <c r="AK36" s="12"/>
      <c r="AL36" s="12"/>
      <c r="AM36" s="12"/>
    </row>
    <row r="37" ht="11.25" customHeight="1">
      <c r="A37" s="27">
        <v>44896.0</v>
      </c>
      <c r="B37" s="14" t="s">
        <v>132</v>
      </c>
      <c r="C37" s="9">
        <v>46.0</v>
      </c>
      <c r="D37" s="8" t="s">
        <v>133</v>
      </c>
      <c r="E37" s="8" t="s">
        <v>134</v>
      </c>
      <c r="F37" s="14" t="s">
        <v>135</v>
      </c>
      <c r="G37" s="10">
        <v>44735.0</v>
      </c>
      <c r="H37" s="10">
        <v>44761.0</v>
      </c>
      <c r="I37" s="10">
        <v>45126.0</v>
      </c>
      <c r="J37" s="10">
        <v>44761.0</v>
      </c>
      <c r="K37" s="11">
        <v>138414.02</v>
      </c>
      <c r="L37" s="14" t="s">
        <v>30</v>
      </c>
      <c r="M37" s="14">
        <v>101.0</v>
      </c>
      <c r="N37" s="14" t="s">
        <v>30</v>
      </c>
      <c r="O37" s="14" t="s">
        <v>30</v>
      </c>
      <c r="P37" s="14" t="s">
        <v>136</v>
      </c>
      <c r="Q37" s="14" t="s">
        <v>30</v>
      </c>
      <c r="R37" s="14" t="s">
        <v>30</v>
      </c>
      <c r="S37" s="14" t="s">
        <v>137</v>
      </c>
      <c r="T37" s="14" t="s">
        <v>30</v>
      </c>
      <c r="U37" s="12"/>
      <c r="V37" s="12"/>
      <c r="W37" s="12"/>
      <c r="X37" s="12"/>
      <c r="Y37" s="12"/>
      <c r="Z37" s="12"/>
      <c r="AA37" s="12"/>
      <c r="AB37" s="12"/>
      <c r="AC37" s="12"/>
      <c r="AD37" s="12"/>
      <c r="AE37" s="12"/>
      <c r="AF37" s="12"/>
      <c r="AG37" s="12"/>
      <c r="AH37" s="12"/>
      <c r="AI37" s="12"/>
      <c r="AJ37" s="12"/>
      <c r="AK37" s="12"/>
      <c r="AL37" s="12"/>
      <c r="AM37" s="12"/>
    </row>
    <row r="38" ht="11.25" customHeight="1">
      <c r="A38" s="17"/>
      <c r="B38" s="17"/>
      <c r="C38" s="9">
        <v>47.0</v>
      </c>
      <c r="D38" s="8" t="s">
        <v>138</v>
      </c>
      <c r="E38" s="8" t="s">
        <v>139</v>
      </c>
      <c r="F38" s="17"/>
      <c r="G38" s="10">
        <v>44735.0</v>
      </c>
      <c r="H38" s="10">
        <v>44749.0</v>
      </c>
      <c r="I38" s="10">
        <v>45114.0</v>
      </c>
      <c r="J38" s="10">
        <v>44749.0</v>
      </c>
      <c r="K38" s="11">
        <v>109613.8</v>
      </c>
      <c r="L38" s="17"/>
      <c r="M38" s="17"/>
      <c r="N38" s="17"/>
      <c r="O38" s="17"/>
      <c r="P38" s="17"/>
      <c r="Q38" s="17"/>
      <c r="R38" s="17"/>
      <c r="S38" s="17"/>
      <c r="T38" s="17"/>
      <c r="U38" s="12"/>
      <c r="V38" s="12"/>
      <c r="W38" s="12"/>
      <c r="X38" s="12"/>
      <c r="Y38" s="12"/>
      <c r="Z38" s="12"/>
      <c r="AA38" s="12"/>
      <c r="AB38" s="12"/>
      <c r="AC38" s="12"/>
      <c r="AD38" s="12"/>
      <c r="AE38" s="12"/>
      <c r="AF38" s="12"/>
      <c r="AG38" s="12"/>
      <c r="AH38" s="12"/>
      <c r="AI38" s="12"/>
      <c r="AJ38" s="12"/>
      <c r="AK38" s="12"/>
      <c r="AL38" s="12"/>
      <c r="AM38" s="12"/>
    </row>
    <row r="39" ht="11.25" customHeight="1">
      <c r="A39" s="17"/>
      <c r="B39" s="17"/>
      <c r="C39" s="9">
        <v>48.0</v>
      </c>
      <c r="D39" s="8" t="s">
        <v>140</v>
      </c>
      <c r="E39" s="8" t="s">
        <v>141</v>
      </c>
      <c r="F39" s="17"/>
      <c r="G39" s="10">
        <v>44735.0</v>
      </c>
      <c r="H39" s="10">
        <v>44761.0</v>
      </c>
      <c r="I39" s="10">
        <v>45126.0</v>
      </c>
      <c r="J39" s="10">
        <v>44761.0</v>
      </c>
      <c r="K39" s="11">
        <v>8083.4</v>
      </c>
      <c r="L39" s="17"/>
      <c r="M39" s="17"/>
      <c r="N39" s="17"/>
      <c r="O39" s="17"/>
      <c r="P39" s="17"/>
      <c r="Q39" s="17"/>
      <c r="R39" s="17"/>
      <c r="S39" s="17"/>
      <c r="T39" s="17"/>
      <c r="U39" s="12"/>
      <c r="V39" s="12"/>
      <c r="W39" s="12"/>
      <c r="X39" s="12"/>
      <c r="Y39" s="12"/>
      <c r="Z39" s="12"/>
      <c r="AA39" s="12"/>
      <c r="AB39" s="12"/>
      <c r="AC39" s="12"/>
      <c r="AD39" s="12"/>
      <c r="AE39" s="12"/>
      <c r="AF39" s="12"/>
      <c r="AG39" s="12"/>
      <c r="AH39" s="12"/>
      <c r="AI39" s="12"/>
      <c r="AJ39" s="12"/>
      <c r="AK39" s="12"/>
      <c r="AL39" s="12"/>
      <c r="AM39" s="12"/>
    </row>
    <row r="40" ht="11.25" customHeight="1">
      <c r="A40" s="17"/>
      <c r="B40" s="17"/>
      <c r="C40" s="9">
        <v>49.0</v>
      </c>
      <c r="D40" s="8" t="s">
        <v>142</v>
      </c>
      <c r="E40" s="8" t="s">
        <v>143</v>
      </c>
      <c r="F40" s="17"/>
      <c r="G40" s="10">
        <v>44735.0</v>
      </c>
      <c r="H40" s="10">
        <v>44761.0</v>
      </c>
      <c r="I40" s="10">
        <v>45126.0</v>
      </c>
      <c r="J40" s="10">
        <v>44761.0</v>
      </c>
      <c r="K40" s="11">
        <v>202031.93</v>
      </c>
      <c r="L40" s="17"/>
      <c r="M40" s="17"/>
      <c r="N40" s="17"/>
      <c r="O40" s="17"/>
      <c r="P40" s="17"/>
      <c r="Q40" s="17"/>
      <c r="R40" s="17"/>
      <c r="S40" s="17"/>
      <c r="T40" s="17"/>
      <c r="U40" s="12"/>
      <c r="V40" s="12"/>
      <c r="W40" s="12"/>
      <c r="X40" s="12"/>
      <c r="Y40" s="12"/>
      <c r="Z40" s="12"/>
      <c r="AA40" s="12"/>
      <c r="AB40" s="12"/>
      <c r="AC40" s="12"/>
      <c r="AD40" s="12"/>
      <c r="AE40" s="12"/>
      <c r="AF40" s="12"/>
      <c r="AG40" s="12"/>
      <c r="AH40" s="12"/>
      <c r="AI40" s="12"/>
      <c r="AJ40" s="12"/>
      <c r="AK40" s="12"/>
      <c r="AL40" s="12"/>
      <c r="AM40" s="12"/>
    </row>
    <row r="41" ht="11.25" customHeight="1">
      <c r="A41" s="17"/>
      <c r="B41" s="17"/>
      <c r="C41" s="9">
        <v>50.0</v>
      </c>
      <c r="D41" s="8" t="s">
        <v>144</v>
      </c>
      <c r="E41" s="8" t="s">
        <v>145</v>
      </c>
      <c r="F41" s="17"/>
      <c r="G41" s="10">
        <v>44735.0</v>
      </c>
      <c r="H41" s="10">
        <v>44761.0</v>
      </c>
      <c r="I41" s="10">
        <v>45126.0</v>
      </c>
      <c r="J41" s="10">
        <v>44761.0</v>
      </c>
      <c r="K41" s="11">
        <v>44334.95</v>
      </c>
      <c r="L41" s="17"/>
      <c r="M41" s="17"/>
      <c r="N41" s="17"/>
      <c r="O41" s="17"/>
      <c r="P41" s="17"/>
      <c r="Q41" s="17"/>
      <c r="R41" s="17"/>
      <c r="S41" s="17"/>
      <c r="T41" s="17"/>
      <c r="U41" s="12"/>
      <c r="V41" s="12"/>
      <c r="W41" s="12"/>
      <c r="X41" s="12"/>
      <c r="Y41" s="12"/>
      <c r="Z41" s="12"/>
      <c r="AA41" s="12"/>
      <c r="AB41" s="12"/>
      <c r="AC41" s="12"/>
      <c r="AD41" s="12"/>
      <c r="AE41" s="12"/>
      <c r="AF41" s="12"/>
      <c r="AG41" s="12"/>
      <c r="AH41" s="12"/>
      <c r="AI41" s="12"/>
      <c r="AJ41" s="12"/>
      <c r="AK41" s="12"/>
      <c r="AL41" s="12"/>
      <c r="AM41" s="12"/>
    </row>
    <row r="42" ht="11.25" customHeight="1">
      <c r="A42" s="17"/>
      <c r="B42" s="17"/>
      <c r="C42" s="9">
        <v>51.0</v>
      </c>
      <c r="D42" s="8" t="s">
        <v>146</v>
      </c>
      <c r="E42" s="8" t="s">
        <v>147</v>
      </c>
      <c r="F42" s="17"/>
      <c r="G42" s="10">
        <v>44735.0</v>
      </c>
      <c r="H42" s="10">
        <v>44761.0</v>
      </c>
      <c r="I42" s="10">
        <v>45126.0</v>
      </c>
      <c r="J42" s="10">
        <v>44761.0</v>
      </c>
      <c r="K42" s="11">
        <v>38957.01</v>
      </c>
      <c r="L42" s="17"/>
      <c r="M42" s="17"/>
      <c r="N42" s="17"/>
      <c r="O42" s="17"/>
      <c r="P42" s="17"/>
      <c r="Q42" s="17"/>
      <c r="R42" s="17"/>
      <c r="S42" s="17"/>
      <c r="T42" s="17"/>
      <c r="U42" s="12"/>
      <c r="V42" s="12"/>
      <c r="W42" s="12"/>
      <c r="X42" s="12"/>
      <c r="Y42" s="12"/>
      <c r="Z42" s="12"/>
      <c r="AA42" s="12"/>
      <c r="AB42" s="12"/>
      <c r="AC42" s="12"/>
      <c r="AD42" s="12"/>
      <c r="AE42" s="12"/>
      <c r="AF42" s="12"/>
      <c r="AG42" s="12"/>
      <c r="AH42" s="12"/>
      <c r="AI42" s="12"/>
      <c r="AJ42" s="12"/>
      <c r="AK42" s="12"/>
      <c r="AL42" s="12"/>
      <c r="AM42" s="12"/>
    </row>
    <row r="43" ht="11.25" customHeight="1">
      <c r="A43" s="19"/>
      <c r="B43" s="19"/>
      <c r="C43" s="9">
        <v>52.0</v>
      </c>
      <c r="D43" s="8" t="s">
        <v>148</v>
      </c>
      <c r="E43" s="8" t="s">
        <v>149</v>
      </c>
      <c r="F43" s="19"/>
      <c r="G43" s="10">
        <v>44735.0</v>
      </c>
      <c r="H43" s="10">
        <v>44761.0</v>
      </c>
      <c r="I43" s="10">
        <v>45126.0</v>
      </c>
      <c r="J43" s="10">
        <v>44761.0</v>
      </c>
      <c r="K43" s="11">
        <v>6625.2</v>
      </c>
      <c r="L43" s="19"/>
      <c r="M43" s="19"/>
      <c r="N43" s="19"/>
      <c r="O43" s="19"/>
      <c r="P43" s="19"/>
      <c r="Q43" s="19"/>
      <c r="R43" s="19"/>
      <c r="S43" s="19"/>
      <c r="T43" s="19"/>
      <c r="U43" s="12"/>
      <c r="V43" s="12"/>
      <c r="W43" s="12"/>
      <c r="X43" s="12"/>
      <c r="Y43" s="12"/>
      <c r="Z43" s="12"/>
      <c r="AA43" s="12"/>
      <c r="AB43" s="12"/>
      <c r="AC43" s="12"/>
      <c r="AD43" s="12"/>
      <c r="AE43" s="12"/>
      <c r="AF43" s="12"/>
      <c r="AG43" s="12"/>
      <c r="AH43" s="12"/>
      <c r="AI43" s="12"/>
      <c r="AJ43" s="12"/>
      <c r="AK43" s="12"/>
      <c r="AL43" s="12"/>
      <c r="AM43" s="12"/>
    </row>
    <row r="44" ht="11.25" customHeight="1">
      <c r="A44" s="28">
        <v>44774.0</v>
      </c>
      <c r="B44" s="8" t="s">
        <v>150</v>
      </c>
      <c r="C44" s="9">
        <v>53.0</v>
      </c>
      <c r="D44" s="8" t="s">
        <v>151</v>
      </c>
      <c r="E44" s="8" t="s">
        <v>152</v>
      </c>
      <c r="F44" s="8" t="s">
        <v>153</v>
      </c>
      <c r="G44" s="10">
        <v>44733.0</v>
      </c>
      <c r="H44" s="10">
        <v>44734.0</v>
      </c>
      <c r="I44" s="10">
        <v>45099.0</v>
      </c>
      <c r="J44" s="10">
        <v>44734.0</v>
      </c>
      <c r="K44" s="11">
        <v>165315.0</v>
      </c>
      <c r="L44" s="8" t="s">
        <v>154</v>
      </c>
      <c r="M44" s="8">
        <v>90.0</v>
      </c>
      <c r="N44" s="8" t="s">
        <v>155</v>
      </c>
      <c r="O44" s="8" t="s">
        <v>156</v>
      </c>
      <c r="P44" s="8" t="s">
        <v>30</v>
      </c>
      <c r="Q44" s="8" t="s">
        <v>30</v>
      </c>
      <c r="R44" s="8" t="s">
        <v>157</v>
      </c>
      <c r="S44" s="8" t="s">
        <v>30</v>
      </c>
      <c r="T44" s="8" t="s">
        <v>30</v>
      </c>
      <c r="U44" s="12"/>
      <c r="V44" s="12"/>
      <c r="W44" s="12"/>
      <c r="X44" s="12"/>
      <c r="Y44" s="12"/>
      <c r="Z44" s="12"/>
      <c r="AA44" s="12"/>
      <c r="AB44" s="12"/>
      <c r="AC44" s="12"/>
      <c r="AD44" s="12"/>
      <c r="AE44" s="12"/>
      <c r="AF44" s="12"/>
      <c r="AG44" s="12"/>
      <c r="AH44" s="12"/>
      <c r="AI44" s="12"/>
      <c r="AJ44" s="12"/>
      <c r="AK44" s="12"/>
      <c r="AL44" s="12"/>
      <c r="AM44" s="12"/>
    </row>
    <row r="45" ht="11.25" customHeight="1">
      <c r="A45" s="14" t="s">
        <v>158</v>
      </c>
      <c r="B45" s="14" t="s">
        <v>159</v>
      </c>
      <c r="C45" s="33">
        <v>54.0</v>
      </c>
      <c r="D45" s="34" t="s">
        <v>85</v>
      </c>
      <c r="E45" s="34" t="s">
        <v>86</v>
      </c>
      <c r="F45" s="14" t="s">
        <v>160</v>
      </c>
      <c r="G45" s="10">
        <v>44770.0</v>
      </c>
      <c r="H45" s="10">
        <v>44776.0</v>
      </c>
      <c r="I45" s="10">
        <v>45141.0</v>
      </c>
      <c r="J45" s="10">
        <v>44776.0</v>
      </c>
      <c r="K45" s="11">
        <v>23322.35</v>
      </c>
      <c r="L45" s="14" t="s">
        <v>161</v>
      </c>
      <c r="M45" s="14">
        <v>114.0</v>
      </c>
      <c r="N45" s="14" t="s">
        <v>162</v>
      </c>
      <c r="O45" s="14" t="s">
        <v>163</v>
      </c>
      <c r="P45" s="14" t="s">
        <v>30</v>
      </c>
      <c r="Q45" s="14" t="s">
        <v>30</v>
      </c>
      <c r="R45" s="14" t="s">
        <v>30</v>
      </c>
      <c r="S45" s="14" t="s">
        <v>30</v>
      </c>
      <c r="T45" s="14" t="s">
        <v>30</v>
      </c>
      <c r="U45" s="12"/>
      <c r="V45" s="12"/>
      <c r="W45" s="12"/>
      <c r="X45" s="12"/>
      <c r="Y45" s="12"/>
      <c r="Z45" s="12"/>
      <c r="AA45" s="12"/>
      <c r="AB45" s="12"/>
      <c r="AC45" s="12"/>
      <c r="AD45" s="12"/>
      <c r="AE45" s="12"/>
      <c r="AF45" s="12"/>
      <c r="AG45" s="12"/>
      <c r="AH45" s="12"/>
      <c r="AI45" s="12"/>
      <c r="AJ45" s="12"/>
      <c r="AK45" s="12"/>
      <c r="AL45" s="12"/>
      <c r="AM45" s="12"/>
    </row>
    <row r="46" ht="11.25" customHeight="1">
      <c r="A46" s="17"/>
      <c r="B46" s="17"/>
      <c r="C46" s="9">
        <v>55.0</v>
      </c>
      <c r="D46" s="8" t="s">
        <v>164</v>
      </c>
      <c r="E46" s="8" t="s">
        <v>165</v>
      </c>
      <c r="F46" s="17"/>
      <c r="G46" s="10">
        <v>44756.0</v>
      </c>
      <c r="H46" s="10">
        <v>44760.0</v>
      </c>
      <c r="I46" s="10">
        <v>45125.0</v>
      </c>
      <c r="J46" s="10">
        <v>44760.0</v>
      </c>
      <c r="K46" s="11">
        <v>2076.0</v>
      </c>
      <c r="L46" s="17"/>
      <c r="M46" s="17"/>
      <c r="N46" s="17"/>
      <c r="O46" s="17"/>
      <c r="P46" s="17"/>
      <c r="Q46" s="17"/>
      <c r="R46" s="17"/>
      <c r="S46" s="17"/>
      <c r="T46" s="17"/>
      <c r="U46" s="12"/>
      <c r="V46" s="12"/>
      <c r="W46" s="12"/>
      <c r="X46" s="12"/>
      <c r="Y46" s="12"/>
      <c r="Z46" s="12"/>
      <c r="AA46" s="12"/>
      <c r="AB46" s="12"/>
      <c r="AC46" s="12"/>
      <c r="AD46" s="12"/>
      <c r="AE46" s="12"/>
      <c r="AF46" s="12"/>
      <c r="AG46" s="12"/>
      <c r="AH46" s="12"/>
      <c r="AI46" s="12"/>
      <c r="AJ46" s="12"/>
      <c r="AK46" s="12"/>
      <c r="AL46" s="12"/>
      <c r="AM46" s="12"/>
    </row>
    <row r="47" ht="11.25" customHeight="1">
      <c r="A47" s="17"/>
      <c r="B47" s="17"/>
      <c r="C47" s="9">
        <v>56.0</v>
      </c>
      <c r="D47" s="8" t="s">
        <v>166</v>
      </c>
      <c r="E47" s="8" t="s">
        <v>167</v>
      </c>
      <c r="F47" s="17"/>
      <c r="G47" s="10">
        <v>44756.0</v>
      </c>
      <c r="H47" s="10">
        <v>44760.0</v>
      </c>
      <c r="I47" s="10">
        <v>45125.0</v>
      </c>
      <c r="J47" s="10">
        <v>44760.0</v>
      </c>
      <c r="K47" s="11">
        <v>2028.0</v>
      </c>
      <c r="L47" s="17"/>
      <c r="M47" s="17"/>
      <c r="N47" s="17"/>
      <c r="O47" s="17"/>
      <c r="P47" s="17"/>
      <c r="Q47" s="17"/>
      <c r="R47" s="17"/>
      <c r="S47" s="17"/>
      <c r="T47" s="17"/>
      <c r="U47" s="12"/>
      <c r="V47" s="12"/>
      <c r="W47" s="12"/>
      <c r="X47" s="12"/>
      <c r="Y47" s="12"/>
      <c r="Z47" s="12"/>
      <c r="AA47" s="12"/>
      <c r="AB47" s="12"/>
      <c r="AC47" s="12"/>
      <c r="AD47" s="12"/>
      <c r="AE47" s="12"/>
      <c r="AF47" s="12"/>
      <c r="AG47" s="12"/>
      <c r="AH47" s="12"/>
      <c r="AI47" s="12"/>
      <c r="AJ47" s="12"/>
      <c r="AK47" s="12"/>
      <c r="AL47" s="12"/>
      <c r="AM47" s="12"/>
    </row>
    <row r="48" ht="11.25" customHeight="1">
      <c r="A48" s="19"/>
      <c r="B48" s="19"/>
      <c r="C48" s="9">
        <v>58.0</v>
      </c>
      <c r="D48" s="8" t="s">
        <v>168</v>
      </c>
      <c r="E48" s="8" t="s">
        <v>169</v>
      </c>
      <c r="F48" s="19"/>
      <c r="G48" s="10">
        <v>44756.0</v>
      </c>
      <c r="H48" s="10">
        <v>44760.0</v>
      </c>
      <c r="I48" s="10">
        <v>45125.0</v>
      </c>
      <c r="J48" s="10">
        <v>44760.0</v>
      </c>
      <c r="K48" s="11">
        <v>1987.44</v>
      </c>
      <c r="L48" s="19"/>
      <c r="M48" s="19"/>
      <c r="N48" s="19"/>
      <c r="O48" s="19"/>
      <c r="P48" s="19"/>
      <c r="Q48" s="19"/>
      <c r="R48" s="19"/>
      <c r="S48" s="19"/>
      <c r="T48" s="19"/>
      <c r="U48" s="12"/>
      <c r="V48" s="12"/>
      <c r="W48" s="12"/>
      <c r="X48" s="12"/>
      <c r="Y48" s="12"/>
      <c r="Z48" s="12"/>
      <c r="AA48" s="12"/>
      <c r="AB48" s="12"/>
      <c r="AC48" s="12"/>
      <c r="AD48" s="12"/>
      <c r="AE48" s="12"/>
      <c r="AF48" s="12"/>
      <c r="AG48" s="12"/>
      <c r="AH48" s="12"/>
      <c r="AI48" s="12"/>
      <c r="AJ48" s="12"/>
      <c r="AK48" s="12"/>
      <c r="AL48" s="12"/>
      <c r="AM48" s="12"/>
    </row>
    <row r="49" ht="11.25" customHeight="1">
      <c r="A49" s="35">
        <v>44805.0</v>
      </c>
      <c r="B49" s="36" t="s">
        <v>170</v>
      </c>
      <c r="C49" s="9">
        <v>59.0</v>
      </c>
      <c r="D49" s="37" t="s">
        <v>171</v>
      </c>
      <c r="E49" s="37" t="s">
        <v>172</v>
      </c>
      <c r="F49" s="36" t="s">
        <v>173</v>
      </c>
      <c r="G49" s="10">
        <v>44872.0</v>
      </c>
      <c r="H49" s="10">
        <v>44874.0</v>
      </c>
      <c r="I49" s="10">
        <v>45239.0</v>
      </c>
      <c r="J49" s="10">
        <v>44874.0</v>
      </c>
      <c r="K49" s="11">
        <v>2353009.4</v>
      </c>
      <c r="L49" s="36" t="s">
        <v>174</v>
      </c>
      <c r="M49" s="36">
        <v>173.0</v>
      </c>
      <c r="N49" s="36" t="s">
        <v>175</v>
      </c>
      <c r="O49" s="36" t="s">
        <v>176</v>
      </c>
      <c r="P49" s="36" t="s">
        <v>30</v>
      </c>
      <c r="Q49" s="36" t="s">
        <v>30</v>
      </c>
      <c r="R49" s="36" t="s">
        <v>30</v>
      </c>
      <c r="S49" s="36" t="s">
        <v>30</v>
      </c>
      <c r="T49" s="36" t="s">
        <v>30</v>
      </c>
      <c r="U49" s="12"/>
      <c r="V49" s="12"/>
      <c r="W49" s="12"/>
      <c r="X49" s="12"/>
      <c r="Y49" s="12"/>
      <c r="Z49" s="12"/>
      <c r="AA49" s="12"/>
      <c r="AB49" s="12"/>
      <c r="AC49" s="12"/>
      <c r="AD49" s="12"/>
      <c r="AE49" s="12"/>
      <c r="AF49" s="12"/>
      <c r="AG49" s="12"/>
      <c r="AH49" s="12"/>
      <c r="AI49" s="12"/>
      <c r="AJ49" s="12"/>
      <c r="AK49" s="12"/>
      <c r="AL49" s="12"/>
      <c r="AM49" s="12"/>
    </row>
    <row r="50" ht="11.25" customHeight="1">
      <c r="A50" s="13">
        <v>44682.0</v>
      </c>
      <c r="B50" s="14" t="s">
        <v>61</v>
      </c>
      <c r="C50" s="9">
        <v>60.0</v>
      </c>
      <c r="D50" s="37" t="s">
        <v>177</v>
      </c>
      <c r="E50" s="37" t="s">
        <v>74</v>
      </c>
      <c r="F50" s="14" t="s">
        <v>64</v>
      </c>
      <c r="G50" s="10">
        <v>44762.0</v>
      </c>
      <c r="H50" s="10">
        <v>44764.0</v>
      </c>
      <c r="I50" s="10">
        <v>45129.0</v>
      </c>
      <c r="J50" s="10">
        <v>44764.0</v>
      </c>
      <c r="K50" s="11">
        <v>6629.86</v>
      </c>
      <c r="L50" s="14" t="s">
        <v>30</v>
      </c>
      <c r="M50" s="14">
        <v>69.0</v>
      </c>
      <c r="N50" s="14" t="s">
        <v>30</v>
      </c>
      <c r="O50" s="14" t="s">
        <v>30</v>
      </c>
      <c r="P50" s="14" t="s">
        <v>65</v>
      </c>
      <c r="Q50" s="14" t="s">
        <v>30</v>
      </c>
      <c r="R50" s="14" t="s">
        <v>30</v>
      </c>
      <c r="S50" s="14" t="s">
        <v>178</v>
      </c>
      <c r="T50" s="14" t="s">
        <v>30</v>
      </c>
      <c r="U50" s="12"/>
      <c r="V50" s="12"/>
      <c r="W50" s="12"/>
      <c r="X50" s="12"/>
      <c r="Y50" s="12"/>
      <c r="Z50" s="12"/>
      <c r="AA50" s="12"/>
      <c r="AB50" s="12"/>
      <c r="AC50" s="12"/>
      <c r="AD50" s="12"/>
      <c r="AE50" s="12"/>
      <c r="AF50" s="12"/>
      <c r="AG50" s="12"/>
      <c r="AH50" s="12"/>
      <c r="AI50" s="12"/>
      <c r="AJ50" s="12"/>
      <c r="AK50" s="12"/>
      <c r="AL50" s="12"/>
      <c r="AM50" s="12"/>
    </row>
    <row r="51" ht="11.25" customHeight="1">
      <c r="A51" s="16"/>
      <c r="B51" s="17"/>
      <c r="C51" s="9">
        <v>61.0</v>
      </c>
      <c r="D51" s="37" t="s">
        <v>67</v>
      </c>
      <c r="E51" s="37" t="s">
        <v>179</v>
      </c>
      <c r="F51" s="17"/>
      <c r="G51" s="10">
        <v>44762.0</v>
      </c>
      <c r="H51" s="10">
        <v>44764.0</v>
      </c>
      <c r="I51" s="10">
        <v>45129.0</v>
      </c>
      <c r="J51" s="10">
        <v>44764.0</v>
      </c>
      <c r="K51" s="11">
        <v>5204.7</v>
      </c>
      <c r="L51" s="17"/>
      <c r="M51" s="17"/>
      <c r="N51" s="17"/>
      <c r="O51" s="17"/>
      <c r="P51" s="17"/>
      <c r="Q51" s="17"/>
      <c r="R51" s="17"/>
      <c r="S51" s="17"/>
      <c r="T51" s="17"/>
      <c r="U51" s="12"/>
      <c r="V51" s="12"/>
      <c r="W51" s="12"/>
      <c r="X51" s="12"/>
      <c r="Y51" s="12"/>
      <c r="Z51" s="12"/>
      <c r="AA51" s="12"/>
      <c r="AB51" s="12"/>
      <c r="AC51" s="12"/>
      <c r="AD51" s="12"/>
      <c r="AE51" s="12"/>
      <c r="AF51" s="12"/>
      <c r="AG51" s="12"/>
      <c r="AH51" s="12"/>
      <c r="AI51" s="12"/>
      <c r="AJ51" s="12"/>
      <c r="AK51" s="12"/>
      <c r="AL51" s="12"/>
      <c r="AM51" s="12"/>
    </row>
    <row r="52" ht="11.25" customHeight="1">
      <c r="A52" s="16"/>
      <c r="B52" s="17"/>
      <c r="C52" s="9">
        <v>62.0</v>
      </c>
      <c r="D52" s="37" t="s">
        <v>71</v>
      </c>
      <c r="E52" s="37" t="s">
        <v>72</v>
      </c>
      <c r="F52" s="17"/>
      <c r="G52" s="10">
        <v>44762.0</v>
      </c>
      <c r="H52" s="10">
        <v>44764.0</v>
      </c>
      <c r="I52" s="10">
        <v>45129.0</v>
      </c>
      <c r="J52" s="10">
        <v>44764.0</v>
      </c>
      <c r="K52" s="11">
        <v>1040.0</v>
      </c>
      <c r="L52" s="17"/>
      <c r="M52" s="17"/>
      <c r="N52" s="17"/>
      <c r="O52" s="17"/>
      <c r="P52" s="17"/>
      <c r="Q52" s="17"/>
      <c r="R52" s="17"/>
      <c r="S52" s="17"/>
      <c r="T52" s="17"/>
      <c r="U52" s="12"/>
      <c r="V52" s="12"/>
      <c r="W52" s="12"/>
      <c r="X52" s="12"/>
      <c r="Y52" s="12"/>
      <c r="Z52" s="12"/>
      <c r="AA52" s="12"/>
      <c r="AB52" s="12"/>
      <c r="AC52" s="12"/>
      <c r="AD52" s="12"/>
      <c r="AE52" s="12"/>
      <c r="AF52" s="12"/>
      <c r="AG52" s="12"/>
      <c r="AH52" s="12"/>
      <c r="AI52" s="12"/>
      <c r="AJ52" s="12"/>
      <c r="AK52" s="12"/>
      <c r="AL52" s="12"/>
      <c r="AM52" s="12"/>
    </row>
    <row r="53" ht="11.25" customHeight="1">
      <c r="A53" s="16"/>
      <c r="B53" s="17"/>
      <c r="C53" s="9">
        <v>63.0</v>
      </c>
      <c r="D53" s="37" t="s">
        <v>69</v>
      </c>
      <c r="E53" s="37" t="s">
        <v>70</v>
      </c>
      <c r="F53" s="17"/>
      <c r="G53" s="10">
        <v>44774.0</v>
      </c>
      <c r="H53" s="10">
        <v>44776.0</v>
      </c>
      <c r="I53" s="10">
        <v>45141.0</v>
      </c>
      <c r="J53" s="10">
        <v>44776.0</v>
      </c>
      <c r="K53" s="11">
        <v>10309.0</v>
      </c>
      <c r="L53" s="17"/>
      <c r="M53" s="17"/>
      <c r="N53" s="17"/>
      <c r="O53" s="17"/>
      <c r="P53" s="17"/>
      <c r="Q53" s="17"/>
      <c r="R53" s="17"/>
      <c r="S53" s="17"/>
      <c r="T53" s="17"/>
      <c r="U53" s="12"/>
      <c r="V53" s="12"/>
      <c r="W53" s="12"/>
      <c r="X53" s="12"/>
      <c r="Y53" s="12"/>
      <c r="Z53" s="12"/>
      <c r="AA53" s="12"/>
      <c r="AB53" s="12"/>
      <c r="AC53" s="12"/>
      <c r="AD53" s="12"/>
      <c r="AE53" s="12"/>
      <c r="AF53" s="12"/>
      <c r="AG53" s="12"/>
      <c r="AH53" s="12"/>
      <c r="AI53" s="12"/>
      <c r="AJ53" s="12"/>
      <c r="AK53" s="12"/>
      <c r="AL53" s="12"/>
      <c r="AM53" s="12"/>
    </row>
    <row r="54" ht="11.25" customHeight="1">
      <c r="A54" s="18"/>
      <c r="B54" s="19"/>
      <c r="C54" s="9">
        <v>64.0</v>
      </c>
      <c r="D54" s="37" t="s">
        <v>180</v>
      </c>
      <c r="E54" s="37" t="s">
        <v>181</v>
      </c>
      <c r="F54" s="19"/>
      <c r="G54" s="10">
        <v>44762.0</v>
      </c>
      <c r="H54" s="10">
        <v>44764.0</v>
      </c>
      <c r="I54" s="10">
        <v>45129.0</v>
      </c>
      <c r="J54" s="10">
        <v>44764.0</v>
      </c>
      <c r="K54" s="11">
        <v>21090.78</v>
      </c>
      <c r="L54" s="19"/>
      <c r="M54" s="19"/>
      <c r="N54" s="19"/>
      <c r="O54" s="19"/>
      <c r="P54" s="19"/>
      <c r="Q54" s="19"/>
      <c r="R54" s="19"/>
      <c r="S54" s="19"/>
      <c r="T54" s="19"/>
      <c r="U54" s="12"/>
      <c r="V54" s="12"/>
      <c r="W54" s="12"/>
      <c r="X54" s="12"/>
      <c r="Y54" s="12"/>
      <c r="Z54" s="12"/>
      <c r="AA54" s="12"/>
      <c r="AB54" s="12"/>
      <c r="AC54" s="12"/>
      <c r="AD54" s="12"/>
      <c r="AE54" s="12"/>
      <c r="AF54" s="12"/>
      <c r="AG54" s="12"/>
      <c r="AH54" s="12"/>
      <c r="AI54" s="12"/>
      <c r="AJ54" s="12"/>
      <c r="AK54" s="12"/>
      <c r="AL54" s="12"/>
      <c r="AM54" s="12"/>
    </row>
    <row r="55" ht="11.25" customHeight="1">
      <c r="A55" s="8" t="s">
        <v>182</v>
      </c>
      <c r="B55" s="8" t="s">
        <v>183</v>
      </c>
      <c r="C55" s="9">
        <v>65.0</v>
      </c>
      <c r="D55" s="8" t="s">
        <v>184</v>
      </c>
      <c r="E55" s="8" t="s">
        <v>185</v>
      </c>
      <c r="F55" s="8" t="s">
        <v>186</v>
      </c>
      <c r="G55" s="10">
        <v>44764.0</v>
      </c>
      <c r="H55" s="10">
        <v>44767.0</v>
      </c>
      <c r="I55" s="10">
        <v>45132.0</v>
      </c>
      <c r="J55" s="10">
        <v>44767.0</v>
      </c>
      <c r="K55" s="11">
        <v>2.52649301E7</v>
      </c>
      <c r="L55" s="8" t="s">
        <v>187</v>
      </c>
      <c r="M55" s="8">
        <v>113.0</v>
      </c>
      <c r="N55" s="8" t="s">
        <v>188</v>
      </c>
      <c r="O55" s="8" t="s">
        <v>189</v>
      </c>
      <c r="P55" s="8" t="s">
        <v>30</v>
      </c>
      <c r="Q55" s="8" t="s">
        <v>30</v>
      </c>
      <c r="R55" s="8" t="s">
        <v>30</v>
      </c>
      <c r="S55" s="8" t="s">
        <v>30</v>
      </c>
      <c r="T55" s="8" t="s">
        <v>30</v>
      </c>
      <c r="U55" s="12"/>
      <c r="V55" s="12"/>
      <c r="W55" s="12"/>
      <c r="X55" s="12"/>
      <c r="Y55" s="12"/>
      <c r="Z55" s="12"/>
      <c r="AA55" s="12"/>
      <c r="AB55" s="12"/>
      <c r="AC55" s="12"/>
      <c r="AD55" s="12"/>
      <c r="AE55" s="12"/>
      <c r="AF55" s="12"/>
      <c r="AG55" s="12"/>
      <c r="AH55" s="12"/>
      <c r="AI55" s="12"/>
      <c r="AJ55" s="12"/>
      <c r="AK55" s="12"/>
      <c r="AL55" s="12"/>
      <c r="AM55" s="12"/>
    </row>
    <row r="56" ht="11.25" customHeight="1">
      <c r="A56" s="14" t="s">
        <v>190</v>
      </c>
      <c r="B56" s="14" t="s">
        <v>191</v>
      </c>
      <c r="C56" s="8">
        <v>66.0</v>
      </c>
      <c r="D56" s="37" t="s">
        <v>192</v>
      </c>
      <c r="E56" s="37" t="s">
        <v>193</v>
      </c>
      <c r="F56" s="14" t="s">
        <v>194</v>
      </c>
      <c r="G56" s="38" t="s">
        <v>195</v>
      </c>
      <c r="H56" s="38" t="s">
        <v>196</v>
      </c>
      <c r="I56" s="38" t="s">
        <v>197</v>
      </c>
      <c r="J56" s="38" t="s">
        <v>196</v>
      </c>
      <c r="K56" s="11">
        <v>60900.0</v>
      </c>
      <c r="L56" s="14" t="s">
        <v>198</v>
      </c>
      <c r="M56" s="15">
        <v>125.0</v>
      </c>
      <c r="N56" s="14" t="s">
        <v>199</v>
      </c>
      <c r="O56" s="14" t="s">
        <v>200</v>
      </c>
      <c r="P56" s="14" t="s">
        <v>30</v>
      </c>
      <c r="Q56" s="14" t="s">
        <v>30</v>
      </c>
      <c r="R56" s="14" t="s">
        <v>30</v>
      </c>
      <c r="S56" s="14" t="s">
        <v>201</v>
      </c>
      <c r="T56" s="14" t="s">
        <v>30</v>
      </c>
      <c r="U56" s="12"/>
      <c r="V56" s="12"/>
      <c r="W56" s="12"/>
      <c r="X56" s="12"/>
      <c r="Y56" s="12"/>
      <c r="Z56" s="12"/>
      <c r="AA56" s="12"/>
      <c r="AB56" s="12"/>
      <c r="AC56" s="12"/>
      <c r="AD56" s="12"/>
      <c r="AE56" s="12"/>
      <c r="AF56" s="12"/>
      <c r="AG56" s="12"/>
      <c r="AH56" s="12"/>
      <c r="AI56" s="12"/>
      <c r="AJ56" s="12"/>
      <c r="AK56" s="12"/>
      <c r="AL56" s="12"/>
      <c r="AM56" s="12"/>
    </row>
    <row r="57" ht="11.25" customHeight="1">
      <c r="A57" s="17"/>
      <c r="B57" s="17"/>
      <c r="C57" s="8">
        <v>67.0</v>
      </c>
      <c r="D57" s="37" t="s">
        <v>202</v>
      </c>
      <c r="E57" s="37" t="s">
        <v>203</v>
      </c>
      <c r="F57" s="17"/>
      <c r="G57" s="38" t="s">
        <v>195</v>
      </c>
      <c r="H57" s="38" t="s">
        <v>196</v>
      </c>
      <c r="I57" s="38" t="s">
        <v>197</v>
      </c>
      <c r="J57" s="38" t="s">
        <v>196</v>
      </c>
      <c r="K57" s="11">
        <v>20960.0</v>
      </c>
      <c r="L57" s="17"/>
      <c r="M57" s="17"/>
      <c r="N57" s="17"/>
      <c r="O57" s="17"/>
      <c r="P57" s="17"/>
      <c r="Q57" s="17"/>
      <c r="R57" s="17"/>
      <c r="S57" s="17"/>
      <c r="T57" s="17"/>
      <c r="U57" s="12"/>
      <c r="V57" s="12"/>
      <c r="W57" s="12"/>
      <c r="X57" s="12"/>
      <c r="Y57" s="12"/>
      <c r="Z57" s="12"/>
      <c r="AA57" s="12"/>
      <c r="AB57" s="12"/>
      <c r="AC57" s="12"/>
      <c r="AD57" s="12"/>
      <c r="AE57" s="12"/>
      <c r="AF57" s="12"/>
      <c r="AG57" s="12"/>
      <c r="AH57" s="12"/>
      <c r="AI57" s="12"/>
      <c r="AJ57" s="12"/>
      <c r="AK57" s="12"/>
      <c r="AL57" s="12"/>
      <c r="AM57" s="12"/>
    </row>
    <row r="58" ht="11.25" customHeight="1">
      <c r="A58" s="17"/>
      <c r="B58" s="17"/>
      <c r="C58" s="8">
        <v>68.0</v>
      </c>
      <c r="D58" s="37" t="s">
        <v>204</v>
      </c>
      <c r="E58" s="37" t="s">
        <v>205</v>
      </c>
      <c r="F58" s="17"/>
      <c r="G58" s="38" t="s">
        <v>195</v>
      </c>
      <c r="H58" s="38" t="s">
        <v>196</v>
      </c>
      <c r="I58" s="38" t="s">
        <v>197</v>
      </c>
      <c r="J58" s="38" t="s">
        <v>196</v>
      </c>
      <c r="K58" s="11">
        <v>80800.0</v>
      </c>
      <c r="L58" s="17"/>
      <c r="M58" s="17"/>
      <c r="N58" s="17"/>
      <c r="O58" s="17"/>
      <c r="P58" s="17"/>
      <c r="Q58" s="17"/>
      <c r="R58" s="17"/>
      <c r="S58" s="17"/>
      <c r="T58" s="17"/>
      <c r="U58" s="12"/>
      <c r="V58" s="12"/>
      <c r="W58" s="12"/>
      <c r="X58" s="12"/>
      <c r="Y58" s="12"/>
      <c r="Z58" s="12"/>
      <c r="AA58" s="12"/>
      <c r="AB58" s="12"/>
      <c r="AC58" s="12"/>
      <c r="AD58" s="12"/>
      <c r="AE58" s="12"/>
      <c r="AF58" s="12"/>
      <c r="AG58" s="12"/>
      <c r="AH58" s="12"/>
      <c r="AI58" s="12"/>
      <c r="AJ58" s="12"/>
      <c r="AK58" s="12"/>
      <c r="AL58" s="12"/>
      <c r="AM58" s="12"/>
    </row>
    <row r="59" ht="11.25" customHeight="1">
      <c r="A59" s="17"/>
      <c r="B59" s="17"/>
      <c r="C59" s="8">
        <v>69.0</v>
      </c>
      <c r="D59" s="37" t="s">
        <v>206</v>
      </c>
      <c r="E59" s="37" t="s">
        <v>207</v>
      </c>
      <c r="F59" s="17"/>
      <c r="G59" s="39">
        <v>44781.0</v>
      </c>
      <c r="H59" s="38" t="s">
        <v>196</v>
      </c>
      <c r="I59" s="38" t="s">
        <v>197</v>
      </c>
      <c r="J59" s="38" t="s">
        <v>196</v>
      </c>
      <c r="K59" s="11">
        <v>16900.0</v>
      </c>
      <c r="L59" s="17"/>
      <c r="M59" s="17"/>
      <c r="N59" s="17"/>
      <c r="O59" s="17"/>
      <c r="P59" s="17"/>
      <c r="Q59" s="17"/>
      <c r="R59" s="17"/>
      <c r="S59" s="17"/>
      <c r="T59" s="17"/>
      <c r="U59" s="12"/>
      <c r="V59" s="12"/>
      <c r="W59" s="12"/>
      <c r="X59" s="12"/>
      <c r="Y59" s="12"/>
      <c r="Z59" s="12"/>
      <c r="AA59" s="12"/>
      <c r="AB59" s="12"/>
      <c r="AC59" s="12"/>
      <c r="AD59" s="12"/>
      <c r="AE59" s="12"/>
      <c r="AF59" s="12"/>
      <c r="AG59" s="12"/>
      <c r="AH59" s="12"/>
      <c r="AI59" s="12"/>
      <c r="AJ59" s="12"/>
      <c r="AK59" s="12"/>
      <c r="AL59" s="12"/>
      <c r="AM59" s="12"/>
    </row>
    <row r="60" ht="11.25" customHeight="1">
      <c r="A60" s="19"/>
      <c r="B60" s="19"/>
      <c r="C60" s="8">
        <v>70.0</v>
      </c>
      <c r="D60" s="37" t="s">
        <v>208</v>
      </c>
      <c r="E60" s="37" t="s">
        <v>209</v>
      </c>
      <c r="F60" s="19"/>
      <c r="G60" s="38" t="s">
        <v>195</v>
      </c>
      <c r="H60" s="38" t="s">
        <v>196</v>
      </c>
      <c r="I60" s="38" t="s">
        <v>197</v>
      </c>
      <c r="J60" s="38" t="s">
        <v>196</v>
      </c>
      <c r="K60" s="11">
        <v>2700.0</v>
      </c>
      <c r="L60" s="19"/>
      <c r="M60" s="19"/>
      <c r="N60" s="19"/>
      <c r="O60" s="19"/>
      <c r="P60" s="19"/>
      <c r="Q60" s="19"/>
      <c r="R60" s="19"/>
      <c r="S60" s="19"/>
      <c r="T60" s="19"/>
      <c r="U60" s="12"/>
      <c r="V60" s="12"/>
      <c r="W60" s="12"/>
      <c r="X60" s="12"/>
      <c r="Y60" s="12"/>
      <c r="Z60" s="12"/>
      <c r="AA60" s="12"/>
      <c r="AB60" s="12"/>
      <c r="AC60" s="12"/>
      <c r="AD60" s="12"/>
      <c r="AE60" s="12"/>
      <c r="AF60" s="12"/>
      <c r="AG60" s="12"/>
      <c r="AH60" s="12"/>
      <c r="AI60" s="12"/>
      <c r="AJ60" s="12"/>
      <c r="AK60" s="12"/>
      <c r="AL60" s="12"/>
      <c r="AM60" s="12"/>
    </row>
    <row r="61" ht="11.25" customHeight="1">
      <c r="A61" s="24" t="s">
        <v>83</v>
      </c>
      <c r="B61" s="24" t="s">
        <v>84</v>
      </c>
      <c r="C61" s="40">
        <v>71.0</v>
      </c>
      <c r="D61" s="37" t="s">
        <v>210</v>
      </c>
      <c r="E61" s="37" t="s">
        <v>211</v>
      </c>
      <c r="F61" s="24" t="s">
        <v>87</v>
      </c>
      <c r="G61" s="41">
        <v>44784.0</v>
      </c>
      <c r="H61" s="38" t="s">
        <v>196</v>
      </c>
      <c r="I61" s="38" t="s">
        <v>197</v>
      </c>
      <c r="J61" s="38" t="s">
        <v>196</v>
      </c>
      <c r="K61" s="26">
        <v>17985.0</v>
      </c>
      <c r="L61" s="24" t="s">
        <v>30</v>
      </c>
      <c r="M61" s="24">
        <v>93.0</v>
      </c>
      <c r="N61" s="24" t="s">
        <v>30</v>
      </c>
      <c r="O61" s="24" t="s">
        <v>30</v>
      </c>
      <c r="P61" s="24" t="s">
        <v>88</v>
      </c>
      <c r="Q61" s="24" t="s">
        <v>30</v>
      </c>
      <c r="R61" s="24" t="s">
        <v>30</v>
      </c>
      <c r="S61" s="24" t="s">
        <v>89</v>
      </c>
      <c r="T61" s="24" t="s">
        <v>30</v>
      </c>
      <c r="U61" s="12"/>
      <c r="V61" s="12"/>
      <c r="W61" s="12"/>
      <c r="X61" s="12"/>
      <c r="Y61" s="12"/>
      <c r="Z61" s="12"/>
      <c r="AA61" s="12"/>
      <c r="AB61" s="12"/>
      <c r="AC61" s="12"/>
      <c r="AD61" s="12"/>
      <c r="AE61" s="12"/>
      <c r="AF61" s="12"/>
      <c r="AG61" s="12"/>
      <c r="AH61" s="12"/>
      <c r="AI61" s="12"/>
      <c r="AJ61" s="12"/>
      <c r="AK61" s="12"/>
      <c r="AL61" s="12"/>
      <c r="AM61" s="12"/>
    </row>
    <row r="62" ht="11.25" customHeight="1">
      <c r="A62" s="17"/>
      <c r="B62" s="17"/>
      <c r="C62" s="40">
        <v>72.0</v>
      </c>
      <c r="D62" s="37" t="s">
        <v>212</v>
      </c>
      <c r="E62" s="23" t="s">
        <v>213</v>
      </c>
      <c r="F62" s="17"/>
      <c r="G62" s="41">
        <v>44784.0</v>
      </c>
      <c r="H62" s="38" t="s">
        <v>196</v>
      </c>
      <c r="I62" s="38" t="s">
        <v>197</v>
      </c>
      <c r="J62" s="38" t="s">
        <v>196</v>
      </c>
      <c r="K62" s="26">
        <v>24454.98</v>
      </c>
      <c r="L62" s="17"/>
      <c r="M62" s="17"/>
      <c r="N62" s="17"/>
      <c r="O62" s="17"/>
      <c r="P62" s="17"/>
      <c r="Q62" s="17"/>
      <c r="R62" s="17"/>
      <c r="S62" s="17"/>
      <c r="T62" s="17"/>
      <c r="U62" s="12"/>
      <c r="V62" s="12"/>
      <c r="W62" s="12"/>
      <c r="X62" s="12"/>
      <c r="Y62" s="12"/>
      <c r="Z62" s="12"/>
      <c r="AA62" s="12"/>
      <c r="AB62" s="12"/>
      <c r="AC62" s="12"/>
      <c r="AD62" s="12"/>
      <c r="AE62" s="12"/>
      <c r="AF62" s="12"/>
      <c r="AG62" s="12"/>
      <c r="AH62" s="12"/>
      <c r="AI62" s="12"/>
      <c r="AJ62" s="12"/>
      <c r="AK62" s="12"/>
      <c r="AL62" s="12"/>
      <c r="AM62" s="12"/>
    </row>
    <row r="63" ht="11.25" customHeight="1">
      <c r="A63" s="19"/>
      <c r="B63" s="19"/>
      <c r="C63" s="40">
        <v>73.0</v>
      </c>
      <c r="D63" s="23" t="s">
        <v>214</v>
      </c>
      <c r="E63" s="23" t="s">
        <v>215</v>
      </c>
      <c r="F63" s="19"/>
      <c r="G63" s="41">
        <v>44784.0</v>
      </c>
      <c r="H63" s="38" t="s">
        <v>196</v>
      </c>
      <c r="I63" s="38" t="s">
        <v>197</v>
      </c>
      <c r="J63" s="38" t="s">
        <v>196</v>
      </c>
      <c r="K63" s="26">
        <v>23105.92</v>
      </c>
      <c r="L63" s="19"/>
      <c r="M63" s="19"/>
      <c r="N63" s="19"/>
      <c r="O63" s="19"/>
      <c r="P63" s="19"/>
      <c r="Q63" s="19"/>
      <c r="R63" s="19"/>
      <c r="S63" s="19"/>
      <c r="T63" s="19"/>
      <c r="U63" s="12"/>
      <c r="V63" s="12"/>
      <c r="W63" s="12"/>
      <c r="X63" s="12"/>
      <c r="Y63" s="12"/>
      <c r="Z63" s="12"/>
      <c r="AA63" s="12"/>
      <c r="AB63" s="12"/>
      <c r="AC63" s="12"/>
      <c r="AD63" s="12"/>
      <c r="AE63" s="12"/>
      <c r="AF63" s="12"/>
      <c r="AG63" s="12"/>
      <c r="AH63" s="12"/>
      <c r="AI63" s="12"/>
      <c r="AJ63" s="12"/>
      <c r="AK63" s="12"/>
      <c r="AL63" s="12"/>
      <c r="AM63" s="12"/>
    </row>
    <row r="64" ht="11.25" customHeight="1">
      <c r="A64" s="14" t="s">
        <v>216</v>
      </c>
      <c r="B64" s="14" t="s">
        <v>217</v>
      </c>
      <c r="C64" s="8">
        <v>74.0</v>
      </c>
      <c r="D64" s="8" t="s">
        <v>218</v>
      </c>
      <c r="E64" s="37" t="s">
        <v>219</v>
      </c>
      <c r="F64" s="14" t="s">
        <v>220</v>
      </c>
      <c r="G64" s="39">
        <v>44812.0</v>
      </c>
      <c r="H64" s="39">
        <v>44816.0</v>
      </c>
      <c r="I64" s="39">
        <v>45181.0</v>
      </c>
      <c r="J64" s="39">
        <v>44816.0</v>
      </c>
      <c r="K64" s="11">
        <v>110089.07</v>
      </c>
      <c r="L64" s="14" t="s">
        <v>221</v>
      </c>
      <c r="M64" s="15">
        <v>137.0</v>
      </c>
      <c r="N64" s="14" t="s">
        <v>222</v>
      </c>
      <c r="O64" s="14" t="s">
        <v>223</v>
      </c>
      <c r="P64" s="15" t="s">
        <v>30</v>
      </c>
      <c r="Q64" s="15" t="s">
        <v>30</v>
      </c>
      <c r="R64" s="14" t="s">
        <v>224</v>
      </c>
      <c r="S64" s="15" t="s">
        <v>30</v>
      </c>
      <c r="T64" s="15" t="s">
        <v>30</v>
      </c>
      <c r="U64" s="12"/>
      <c r="V64" s="12"/>
      <c r="W64" s="12"/>
      <c r="X64" s="12"/>
      <c r="Y64" s="12"/>
      <c r="Z64" s="12"/>
      <c r="AA64" s="12"/>
      <c r="AB64" s="12"/>
      <c r="AC64" s="12"/>
      <c r="AD64" s="12"/>
      <c r="AE64" s="12"/>
      <c r="AF64" s="12"/>
      <c r="AG64" s="12"/>
      <c r="AH64" s="12"/>
      <c r="AI64" s="12"/>
      <c r="AJ64" s="12"/>
      <c r="AK64" s="12"/>
      <c r="AL64" s="12"/>
      <c r="AM64" s="12"/>
    </row>
    <row r="65" ht="11.25" customHeight="1">
      <c r="A65" s="17"/>
      <c r="B65" s="17"/>
      <c r="C65" s="8">
        <v>75.0</v>
      </c>
      <c r="D65" s="8" t="s">
        <v>225</v>
      </c>
      <c r="E65" s="37" t="s">
        <v>226</v>
      </c>
      <c r="F65" s="17"/>
      <c r="G65" s="39">
        <v>44812.0</v>
      </c>
      <c r="H65" s="39">
        <v>44816.0</v>
      </c>
      <c r="I65" s="39">
        <v>45181.0</v>
      </c>
      <c r="J65" s="39">
        <v>44816.0</v>
      </c>
      <c r="K65" s="11">
        <v>1593486.0</v>
      </c>
      <c r="L65" s="17"/>
      <c r="M65" s="17"/>
      <c r="N65" s="17"/>
      <c r="O65" s="17"/>
      <c r="P65" s="17"/>
      <c r="Q65" s="17"/>
      <c r="R65" s="17"/>
      <c r="S65" s="17"/>
      <c r="T65" s="17"/>
      <c r="U65" s="12"/>
      <c r="V65" s="12"/>
      <c r="W65" s="12"/>
      <c r="X65" s="12"/>
      <c r="Y65" s="12"/>
      <c r="Z65" s="12"/>
      <c r="AA65" s="12"/>
      <c r="AB65" s="12"/>
      <c r="AC65" s="12"/>
      <c r="AD65" s="12"/>
      <c r="AE65" s="12"/>
      <c r="AF65" s="12"/>
      <c r="AG65" s="12"/>
      <c r="AH65" s="12"/>
      <c r="AI65" s="12"/>
      <c r="AJ65" s="12"/>
      <c r="AK65" s="12"/>
      <c r="AL65" s="12"/>
      <c r="AM65" s="12"/>
    </row>
    <row r="66" ht="11.25" customHeight="1">
      <c r="A66" s="17"/>
      <c r="B66" s="17"/>
      <c r="C66" s="8">
        <v>76.0</v>
      </c>
      <c r="D66" s="8" t="s">
        <v>227</v>
      </c>
      <c r="E66" s="37" t="s">
        <v>228</v>
      </c>
      <c r="F66" s="17"/>
      <c r="G66" s="39">
        <v>44812.0</v>
      </c>
      <c r="H66" s="39">
        <v>44816.0</v>
      </c>
      <c r="I66" s="39">
        <v>45181.0</v>
      </c>
      <c r="J66" s="39">
        <v>44816.0</v>
      </c>
      <c r="K66" s="11">
        <v>971100.0</v>
      </c>
      <c r="L66" s="17"/>
      <c r="M66" s="17"/>
      <c r="N66" s="17"/>
      <c r="O66" s="17"/>
      <c r="P66" s="17"/>
      <c r="Q66" s="17"/>
      <c r="R66" s="17"/>
      <c r="S66" s="17"/>
      <c r="T66" s="17"/>
      <c r="U66" s="12"/>
      <c r="V66" s="12"/>
      <c r="W66" s="12"/>
      <c r="X66" s="12"/>
      <c r="Y66" s="12"/>
      <c r="Z66" s="12"/>
      <c r="AA66" s="12"/>
      <c r="AB66" s="12"/>
      <c r="AC66" s="12"/>
      <c r="AD66" s="12"/>
      <c r="AE66" s="12"/>
      <c r="AF66" s="12"/>
      <c r="AG66" s="12"/>
      <c r="AH66" s="12"/>
      <c r="AI66" s="12"/>
      <c r="AJ66" s="12"/>
      <c r="AK66" s="12"/>
      <c r="AL66" s="12"/>
      <c r="AM66" s="12"/>
    </row>
    <row r="67" ht="11.25" customHeight="1">
      <c r="A67" s="17"/>
      <c r="B67" s="17"/>
      <c r="C67" s="8">
        <v>77.0</v>
      </c>
      <c r="D67" s="8" t="s">
        <v>229</v>
      </c>
      <c r="E67" s="37" t="s">
        <v>230</v>
      </c>
      <c r="F67" s="17"/>
      <c r="G67" s="39">
        <v>44812.0</v>
      </c>
      <c r="H67" s="39">
        <v>44816.0</v>
      </c>
      <c r="I67" s="39">
        <v>45181.0</v>
      </c>
      <c r="J67" s="39">
        <v>44816.0</v>
      </c>
      <c r="K67" s="11">
        <v>152048.1</v>
      </c>
      <c r="L67" s="17"/>
      <c r="M67" s="17"/>
      <c r="N67" s="17"/>
      <c r="O67" s="17"/>
      <c r="P67" s="17"/>
      <c r="Q67" s="17"/>
      <c r="R67" s="17"/>
      <c r="S67" s="17"/>
      <c r="T67" s="17"/>
      <c r="U67" s="12"/>
      <c r="V67" s="12"/>
      <c r="W67" s="12"/>
      <c r="X67" s="12"/>
      <c r="Y67" s="12"/>
      <c r="Z67" s="12"/>
      <c r="AA67" s="12"/>
      <c r="AB67" s="12"/>
      <c r="AC67" s="12"/>
      <c r="AD67" s="12"/>
      <c r="AE67" s="12"/>
      <c r="AF67" s="12"/>
      <c r="AG67" s="12"/>
      <c r="AH67" s="12"/>
      <c r="AI67" s="12"/>
      <c r="AJ67" s="12"/>
      <c r="AK67" s="12"/>
      <c r="AL67" s="12"/>
      <c r="AM67" s="12"/>
    </row>
    <row r="68" ht="11.25" customHeight="1">
      <c r="A68" s="19"/>
      <c r="B68" s="19"/>
      <c r="C68" s="8">
        <v>78.0</v>
      </c>
      <c r="D68" s="8" t="s">
        <v>231</v>
      </c>
      <c r="E68" s="37" t="s">
        <v>232</v>
      </c>
      <c r="F68" s="19"/>
      <c r="G68" s="39">
        <v>44812.0</v>
      </c>
      <c r="H68" s="39">
        <v>44816.0</v>
      </c>
      <c r="I68" s="39">
        <v>45181.0</v>
      </c>
      <c r="J68" s="39">
        <v>44816.0</v>
      </c>
      <c r="K68" s="11">
        <v>1304037.7</v>
      </c>
      <c r="L68" s="19"/>
      <c r="M68" s="19"/>
      <c r="N68" s="19"/>
      <c r="O68" s="19"/>
      <c r="P68" s="19"/>
      <c r="Q68" s="19"/>
      <c r="R68" s="19"/>
      <c r="S68" s="19"/>
      <c r="T68" s="19"/>
      <c r="U68" s="12"/>
      <c r="V68" s="12"/>
      <c r="W68" s="12"/>
      <c r="X68" s="12"/>
      <c r="Y68" s="12"/>
      <c r="Z68" s="12"/>
      <c r="AA68" s="12"/>
      <c r="AB68" s="12"/>
      <c r="AC68" s="12"/>
      <c r="AD68" s="12"/>
      <c r="AE68" s="12"/>
      <c r="AF68" s="12"/>
      <c r="AG68" s="12"/>
      <c r="AH68" s="12"/>
      <c r="AI68" s="12"/>
      <c r="AJ68" s="12"/>
      <c r="AK68" s="12"/>
      <c r="AL68" s="12"/>
      <c r="AM68" s="12"/>
    </row>
    <row r="69" ht="11.25" customHeight="1">
      <c r="A69" s="8" t="s">
        <v>233</v>
      </c>
      <c r="B69" s="8" t="s">
        <v>234</v>
      </c>
      <c r="C69" s="8">
        <v>79.0</v>
      </c>
      <c r="D69" s="8" t="s">
        <v>235</v>
      </c>
      <c r="E69" s="37" t="s">
        <v>236</v>
      </c>
      <c r="F69" s="8" t="s">
        <v>237</v>
      </c>
      <c r="G69" s="10">
        <v>44813.0</v>
      </c>
      <c r="H69" s="10">
        <v>44818.0</v>
      </c>
      <c r="I69" s="10">
        <v>45183.0</v>
      </c>
      <c r="J69" s="10">
        <v>44818.0</v>
      </c>
      <c r="K69" s="11">
        <v>7861490.0</v>
      </c>
      <c r="L69" s="8" t="s">
        <v>238</v>
      </c>
      <c r="M69" s="8">
        <v>134.0</v>
      </c>
      <c r="N69" s="8" t="s">
        <v>239</v>
      </c>
      <c r="O69" s="8" t="s">
        <v>240</v>
      </c>
      <c r="P69" s="8" t="s">
        <v>30</v>
      </c>
      <c r="Q69" s="8" t="s">
        <v>30</v>
      </c>
      <c r="R69" s="8" t="s">
        <v>241</v>
      </c>
      <c r="S69" s="8" t="s">
        <v>30</v>
      </c>
      <c r="T69" s="8" t="s">
        <v>30</v>
      </c>
      <c r="U69" s="12"/>
      <c r="V69" s="12"/>
      <c r="W69" s="12"/>
      <c r="X69" s="12"/>
      <c r="Y69" s="12"/>
      <c r="Z69" s="12"/>
      <c r="AA69" s="12"/>
      <c r="AB69" s="12"/>
      <c r="AC69" s="12"/>
      <c r="AD69" s="12"/>
      <c r="AE69" s="12"/>
      <c r="AF69" s="12"/>
      <c r="AG69" s="12"/>
      <c r="AH69" s="12"/>
      <c r="AI69" s="12"/>
      <c r="AJ69" s="12"/>
      <c r="AK69" s="12"/>
      <c r="AL69" s="12"/>
      <c r="AM69" s="12"/>
    </row>
    <row r="70">
      <c r="A70" s="14" t="s">
        <v>242</v>
      </c>
      <c r="B70" s="14" t="s">
        <v>243</v>
      </c>
      <c r="C70" s="8">
        <v>80.0</v>
      </c>
      <c r="D70" s="8" t="s">
        <v>244</v>
      </c>
      <c r="E70" s="37" t="s">
        <v>245</v>
      </c>
      <c r="F70" s="14" t="s">
        <v>246</v>
      </c>
      <c r="G70" s="10">
        <v>44832.0</v>
      </c>
      <c r="H70" s="10">
        <v>44833.0</v>
      </c>
      <c r="I70" s="10">
        <f t="shared" ref="I70:I87" si="1">H70+365</f>
        <v>45198</v>
      </c>
      <c r="J70" s="10">
        <v>44833.0</v>
      </c>
      <c r="K70" s="11">
        <v>313614.0</v>
      </c>
      <c r="L70" s="14" t="s">
        <v>30</v>
      </c>
      <c r="M70" s="14">
        <v>142.0</v>
      </c>
      <c r="N70" s="14" t="s">
        <v>30</v>
      </c>
      <c r="O70" s="14" t="s">
        <v>30</v>
      </c>
      <c r="P70" s="14" t="s">
        <v>247</v>
      </c>
      <c r="Q70" s="14" t="s">
        <v>30</v>
      </c>
      <c r="R70" s="14" t="s">
        <v>30</v>
      </c>
      <c r="S70" s="14" t="s">
        <v>248</v>
      </c>
      <c r="T70" s="14" t="s">
        <v>30</v>
      </c>
      <c r="U70" s="12"/>
      <c r="V70" s="12"/>
      <c r="W70" s="12"/>
      <c r="X70" s="12"/>
      <c r="Y70" s="12"/>
      <c r="Z70" s="12"/>
      <c r="AA70" s="12"/>
      <c r="AB70" s="12"/>
      <c r="AC70" s="12"/>
      <c r="AD70" s="12"/>
      <c r="AE70" s="12"/>
      <c r="AF70" s="12"/>
      <c r="AG70" s="12"/>
      <c r="AH70" s="12"/>
      <c r="AI70" s="12"/>
      <c r="AJ70" s="12"/>
      <c r="AK70" s="12"/>
      <c r="AL70" s="12"/>
      <c r="AM70" s="12"/>
    </row>
    <row r="71">
      <c r="A71" s="17"/>
      <c r="B71" s="17"/>
      <c r="C71" s="8">
        <v>81.0</v>
      </c>
      <c r="D71" s="8" t="s">
        <v>249</v>
      </c>
      <c r="E71" s="37" t="s">
        <v>250</v>
      </c>
      <c r="F71" s="17"/>
      <c r="G71" s="10">
        <v>44832.0</v>
      </c>
      <c r="H71" s="10">
        <v>44833.0</v>
      </c>
      <c r="I71" s="10">
        <f t="shared" si="1"/>
        <v>45198</v>
      </c>
      <c r="J71" s="10">
        <v>44833.0</v>
      </c>
      <c r="K71" s="42">
        <v>24210.0</v>
      </c>
      <c r="L71" s="17"/>
      <c r="M71" s="17"/>
      <c r="N71" s="17"/>
      <c r="O71" s="17"/>
      <c r="P71" s="17"/>
      <c r="Q71" s="17"/>
      <c r="R71" s="17"/>
      <c r="S71" s="17"/>
      <c r="T71" s="17"/>
      <c r="U71" s="12"/>
      <c r="V71" s="12"/>
      <c r="W71" s="12"/>
      <c r="X71" s="12"/>
      <c r="Y71" s="12"/>
      <c r="Z71" s="12"/>
      <c r="AA71" s="12"/>
      <c r="AB71" s="12"/>
      <c r="AC71" s="12"/>
      <c r="AD71" s="12"/>
      <c r="AE71" s="12"/>
      <c r="AF71" s="12"/>
      <c r="AG71" s="12"/>
      <c r="AH71" s="12"/>
      <c r="AI71" s="12"/>
      <c r="AJ71" s="12"/>
      <c r="AK71" s="12"/>
      <c r="AL71" s="12"/>
      <c r="AM71" s="12"/>
    </row>
    <row r="72">
      <c r="A72" s="19"/>
      <c r="B72" s="19"/>
      <c r="C72" s="8">
        <v>82.0</v>
      </c>
      <c r="D72" s="8" t="s">
        <v>251</v>
      </c>
      <c r="E72" s="37" t="s">
        <v>252</v>
      </c>
      <c r="F72" s="17"/>
      <c r="G72" s="10">
        <v>44832.0</v>
      </c>
      <c r="H72" s="10">
        <v>44833.0</v>
      </c>
      <c r="I72" s="10">
        <f t="shared" si="1"/>
        <v>45198</v>
      </c>
      <c r="J72" s="10">
        <v>44833.0</v>
      </c>
      <c r="K72" s="11">
        <v>448002.51</v>
      </c>
      <c r="L72" s="17"/>
      <c r="M72" s="17"/>
      <c r="N72" s="17"/>
      <c r="O72" s="17"/>
      <c r="P72" s="17"/>
      <c r="Q72" s="17"/>
      <c r="R72" s="17"/>
      <c r="S72" s="17"/>
      <c r="T72" s="17"/>
      <c r="U72" s="12"/>
      <c r="V72" s="12"/>
      <c r="W72" s="12"/>
      <c r="X72" s="12"/>
      <c r="Y72" s="12"/>
      <c r="Z72" s="12"/>
      <c r="AA72" s="12"/>
      <c r="AB72" s="12"/>
      <c r="AC72" s="12"/>
      <c r="AD72" s="12"/>
      <c r="AE72" s="12"/>
      <c r="AF72" s="12"/>
      <c r="AG72" s="12"/>
      <c r="AH72" s="12"/>
      <c r="AI72" s="12"/>
      <c r="AJ72" s="12"/>
      <c r="AK72" s="12"/>
      <c r="AL72" s="12"/>
      <c r="AM72" s="12"/>
    </row>
    <row r="73" ht="11.25" customHeight="1">
      <c r="A73" s="14" t="s">
        <v>253</v>
      </c>
      <c r="B73" s="14" t="s">
        <v>254</v>
      </c>
      <c r="C73" s="8">
        <v>83.0</v>
      </c>
      <c r="D73" s="8" t="s">
        <v>244</v>
      </c>
      <c r="E73" s="37" t="s">
        <v>245</v>
      </c>
      <c r="F73" s="14" t="s">
        <v>255</v>
      </c>
      <c r="G73" s="10">
        <v>44826.0</v>
      </c>
      <c r="H73" s="10">
        <v>44832.0</v>
      </c>
      <c r="I73" s="10">
        <f t="shared" si="1"/>
        <v>45197</v>
      </c>
      <c r="J73" s="10">
        <v>44832.0</v>
      </c>
      <c r="K73" s="11">
        <v>409498.8</v>
      </c>
      <c r="L73" s="14" t="s">
        <v>30</v>
      </c>
      <c r="M73" s="14">
        <v>141.0</v>
      </c>
      <c r="N73" s="14" t="s">
        <v>30</v>
      </c>
      <c r="O73" s="15" t="s">
        <v>30</v>
      </c>
      <c r="P73" s="14" t="s">
        <v>256</v>
      </c>
      <c r="Q73" s="14" t="s">
        <v>30</v>
      </c>
      <c r="R73" s="14" t="s">
        <v>30</v>
      </c>
      <c r="S73" s="14" t="s">
        <v>257</v>
      </c>
      <c r="T73" s="14"/>
      <c r="U73" s="12"/>
      <c r="V73" s="12"/>
      <c r="W73" s="12"/>
      <c r="X73" s="12"/>
      <c r="Y73" s="12"/>
      <c r="Z73" s="12"/>
      <c r="AA73" s="12"/>
      <c r="AB73" s="12"/>
      <c r="AC73" s="12"/>
      <c r="AD73" s="12"/>
      <c r="AE73" s="12"/>
      <c r="AF73" s="12"/>
      <c r="AG73" s="12"/>
      <c r="AH73" s="12"/>
      <c r="AI73" s="12"/>
      <c r="AJ73" s="12"/>
      <c r="AK73" s="12"/>
      <c r="AL73" s="12"/>
      <c r="AM73" s="12"/>
    </row>
    <row r="74" ht="11.25" customHeight="1">
      <c r="A74" s="19"/>
      <c r="B74" s="19"/>
      <c r="C74" s="8">
        <v>84.0</v>
      </c>
      <c r="D74" s="8" t="s">
        <v>258</v>
      </c>
      <c r="E74" s="37" t="s">
        <v>259</v>
      </c>
      <c r="F74" s="19"/>
      <c r="G74" s="10">
        <v>44826.0</v>
      </c>
      <c r="H74" s="10">
        <v>44832.0</v>
      </c>
      <c r="I74" s="10">
        <f t="shared" si="1"/>
        <v>45197</v>
      </c>
      <c r="J74" s="10">
        <v>44832.0</v>
      </c>
      <c r="K74" s="11">
        <v>99633.6</v>
      </c>
      <c r="L74" s="19"/>
      <c r="M74" s="19"/>
      <c r="N74" s="19"/>
      <c r="O74" s="19"/>
      <c r="P74" s="19"/>
      <c r="Q74" s="19"/>
      <c r="R74" s="19"/>
      <c r="S74" s="19"/>
      <c r="T74" s="19"/>
      <c r="U74" s="12"/>
      <c r="V74" s="12"/>
      <c r="W74" s="12"/>
      <c r="X74" s="12"/>
      <c r="Y74" s="12"/>
      <c r="Z74" s="12"/>
      <c r="AA74" s="12"/>
      <c r="AB74" s="12"/>
      <c r="AC74" s="12"/>
      <c r="AD74" s="12"/>
      <c r="AE74" s="12"/>
      <c r="AF74" s="12"/>
      <c r="AG74" s="12"/>
      <c r="AH74" s="12"/>
      <c r="AI74" s="12"/>
      <c r="AJ74" s="12"/>
      <c r="AK74" s="12"/>
      <c r="AL74" s="12"/>
      <c r="AM74" s="12"/>
    </row>
    <row r="75" ht="11.25" customHeight="1">
      <c r="A75" s="43" t="s">
        <v>260</v>
      </c>
      <c r="B75" s="43" t="s">
        <v>261</v>
      </c>
      <c r="C75" s="8">
        <v>85.0</v>
      </c>
      <c r="D75" s="8" t="s">
        <v>262</v>
      </c>
      <c r="E75" s="37" t="s">
        <v>263</v>
      </c>
      <c r="F75" s="8" t="s">
        <v>264</v>
      </c>
      <c r="G75" s="10">
        <v>44824.0</v>
      </c>
      <c r="H75" s="10">
        <v>44826.0</v>
      </c>
      <c r="I75" s="10">
        <f t="shared" si="1"/>
        <v>45191</v>
      </c>
      <c r="J75" s="10">
        <v>44826.0</v>
      </c>
      <c r="K75" s="42">
        <v>191989.74</v>
      </c>
      <c r="L75" s="8" t="s">
        <v>265</v>
      </c>
      <c r="M75" s="8">
        <v>147.0</v>
      </c>
      <c r="N75" s="8" t="s">
        <v>266</v>
      </c>
      <c r="O75" s="8" t="s">
        <v>267</v>
      </c>
      <c r="P75" s="8" t="s">
        <v>30</v>
      </c>
      <c r="Q75" s="8" t="s">
        <v>30</v>
      </c>
      <c r="R75" s="8" t="s">
        <v>268</v>
      </c>
      <c r="S75" s="8" t="s">
        <v>30</v>
      </c>
      <c r="T75" s="8" t="s">
        <v>30</v>
      </c>
      <c r="U75" s="12"/>
      <c r="V75" s="12"/>
      <c r="W75" s="12"/>
      <c r="X75" s="12"/>
      <c r="Y75" s="12"/>
      <c r="Z75" s="12"/>
      <c r="AA75" s="12"/>
      <c r="AB75" s="12"/>
      <c r="AC75" s="12"/>
      <c r="AD75" s="12"/>
      <c r="AE75" s="12"/>
      <c r="AF75" s="12"/>
      <c r="AG75" s="12"/>
      <c r="AH75" s="12"/>
      <c r="AI75" s="12"/>
      <c r="AJ75" s="12"/>
      <c r="AK75" s="12"/>
      <c r="AL75" s="12"/>
      <c r="AM75" s="12"/>
    </row>
    <row r="76" ht="11.25" customHeight="1">
      <c r="A76" s="44" t="s">
        <v>269</v>
      </c>
      <c r="B76" s="14" t="s">
        <v>270</v>
      </c>
      <c r="C76" s="45">
        <v>86.0</v>
      </c>
      <c r="D76" s="8" t="s">
        <v>271</v>
      </c>
      <c r="E76" s="37" t="s">
        <v>272</v>
      </c>
      <c r="F76" s="43" t="s">
        <v>273</v>
      </c>
      <c r="G76" s="10">
        <v>44826.0</v>
      </c>
      <c r="H76" s="10">
        <v>44832.0</v>
      </c>
      <c r="I76" s="10">
        <f t="shared" si="1"/>
        <v>45197</v>
      </c>
      <c r="J76" s="10">
        <v>44832.0</v>
      </c>
      <c r="K76" s="42">
        <v>149609.4</v>
      </c>
      <c r="L76" s="43" t="s">
        <v>274</v>
      </c>
      <c r="M76" s="43">
        <v>143.0</v>
      </c>
      <c r="N76" s="43" t="s">
        <v>275</v>
      </c>
      <c r="O76" s="43" t="s">
        <v>276</v>
      </c>
      <c r="P76" s="43" t="s">
        <v>30</v>
      </c>
      <c r="Q76" s="43" t="s">
        <v>30</v>
      </c>
      <c r="R76" s="43" t="s">
        <v>30</v>
      </c>
      <c r="S76" s="43" t="s">
        <v>30</v>
      </c>
      <c r="T76" s="43" t="s">
        <v>30</v>
      </c>
      <c r="U76" s="12"/>
      <c r="V76" s="12"/>
      <c r="W76" s="12"/>
      <c r="X76" s="12"/>
      <c r="Y76" s="12"/>
      <c r="Z76" s="12"/>
      <c r="AA76" s="12"/>
      <c r="AB76" s="12"/>
      <c r="AC76" s="12"/>
      <c r="AD76" s="12"/>
      <c r="AE76" s="12"/>
      <c r="AF76" s="12"/>
      <c r="AG76" s="12"/>
      <c r="AH76" s="12"/>
      <c r="AI76" s="12"/>
      <c r="AJ76" s="12"/>
      <c r="AK76" s="12"/>
      <c r="AL76" s="12"/>
      <c r="AM76" s="12"/>
    </row>
    <row r="77" ht="11.25" customHeight="1">
      <c r="A77" s="44" t="s">
        <v>277</v>
      </c>
      <c r="B77" s="14" t="s">
        <v>278</v>
      </c>
      <c r="C77" s="46">
        <v>87.0</v>
      </c>
      <c r="D77" s="8" t="s">
        <v>279</v>
      </c>
      <c r="E77" s="37" t="s">
        <v>280</v>
      </c>
      <c r="F77" s="14" t="s">
        <v>281</v>
      </c>
      <c r="G77" s="10">
        <v>44844.0</v>
      </c>
      <c r="H77" s="10">
        <v>44847.0</v>
      </c>
      <c r="I77" s="10">
        <f t="shared" si="1"/>
        <v>45212</v>
      </c>
      <c r="J77" s="10">
        <v>44847.0</v>
      </c>
      <c r="K77" s="42">
        <v>10930.0</v>
      </c>
      <c r="L77" s="14" t="s">
        <v>282</v>
      </c>
      <c r="M77" s="14">
        <v>155.0</v>
      </c>
      <c r="N77" s="14" t="s">
        <v>283</v>
      </c>
      <c r="O77" s="14" t="s">
        <v>284</v>
      </c>
      <c r="P77" s="14" t="s">
        <v>30</v>
      </c>
      <c r="Q77" s="14" t="s">
        <v>30</v>
      </c>
      <c r="R77" s="14" t="s">
        <v>285</v>
      </c>
      <c r="S77" s="14" t="s">
        <v>30</v>
      </c>
      <c r="T77" s="14" t="s">
        <v>30</v>
      </c>
      <c r="U77" s="12"/>
      <c r="V77" s="12"/>
      <c r="W77" s="12"/>
      <c r="X77" s="12"/>
      <c r="Y77" s="12"/>
      <c r="Z77" s="12"/>
      <c r="AA77" s="12"/>
      <c r="AB77" s="12"/>
      <c r="AC77" s="12"/>
      <c r="AD77" s="12"/>
      <c r="AE77" s="12"/>
      <c r="AF77" s="12"/>
      <c r="AG77" s="12"/>
      <c r="AH77" s="12"/>
      <c r="AI77" s="12"/>
      <c r="AJ77" s="12"/>
      <c r="AK77" s="12"/>
      <c r="AL77" s="12"/>
      <c r="AM77" s="12"/>
    </row>
    <row r="78" ht="11.25" customHeight="1">
      <c r="A78" s="47"/>
      <c r="B78" s="17"/>
      <c r="C78" s="45">
        <v>88.0</v>
      </c>
      <c r="D78" s="8" t="s">
        <v>286</v>
      </c>
      <c r="E78" s="37" t="s">
        <v>287</v>
      </c>
      <c r="F78" s="17"/>
      <c r="G78" s="10">
        <v>44844.0</v>
      </c>
      <c r="H78" s="10">
        <v>44847.0</v>
      </c>
      <c r="I78" s="10">
        <f t="shared" si="1"/>
        <v>45212</v>
      </c>
      <c r="J78" s="10">
        <v>44847.0</v>
      </c>
      <c r="K78" s="42">
        <v>24289.6</v>
      </c>
      <c r="L78" s="17"/>
      <c r="M78" s="17"/>
      <c r="N78" s="17"/>
      <c r="O78" s="17"/>
      <c r="P78" s="17"/>
      <c r="Q78" s="17"/>
      <c r="R78" s="17"/>
      <c r="S78" s="17"/>
      <c r="T78" s="17"/>
      <c r="U78" s="12"/>
      <c r="V78" s="12"/>
      <c r="W78" s="12"/>
      <c r="X78" s="12"/>
      <c r="Y78" s="12"/>
      <c r="Z78" s="12"/>
      <c r="AA78" s="12"/>
      <c r="AB78" s="12"/>
      <c r="AC78" s="12"/>
      <c r="AD78" s="12"/>
      <c r="AE78" s="12"/>
      <c r="AF78" s="12"/>
      <c r="AG78" s="12"/>
      <c r="AH78" s="12"/>
      <c r="AI78" s="12"/>
      <c r="AJ78" s="12"/>
      <c r="AK78" s="12"/>
      <c r="AL78" s="12"/>
      <c r="AM78" s="12"/>
    </row>
    <row r="79" ht="11.25" customHeight="1">
      <c r="A79" s="47"/>
      <c r="B79" s="17"/>
      <c r="C79" s="45">
        <v>89.0</v>
      </c>
      <c r="D79" s="8" t="s">
        <v>288</v>
      </c>
      <c r="E79" s="37" t="s">
        <v>289</v>
      </c>
      <c r="F79" s="17"/>
      <c r="G79" s="10">
        <v>44844.0</v>
      </c>
      <c r="H79" s="10">
        <v>44847.0</v>
      </c>
      <c r="I79" s="10">
        <f t="shared" si="1"/>
        <v>45212</v>
      </c>
      <c r="J79" s="10">
        <v>44847.0</v>
      </c>
      <c r="K79" s="42">
        <v>1537.2</v>
      </c>
      <c r="L79" s="17"/>
      <c r="M79" s="17"/>
      <c r="N79" s="17"/>
      <c r="O79" s="17"/>
      <c r="P79" s="17"/>
      <c r="Q79" s="17"/>
      <c r="R79" s="17"/>
      <c r="S79" s="17"/>
      <c r="T79" s="17"/>
      <c r="U79" s="12"/>
      <c r="V79" s="12"/>
      <c r="W79" s="12"/>
      <c r="X79" s="12"/>
      <c r="Y79" s="12"/>
      <c r="Z79" s="12"/>
      <c r="AA79" s="12"/>
      <c r="AB79" s="12"/>
      <c r="AC79" s="12"/>
      <c r="AD79" s="12"/>
      <c r="AE79" s="12"/>
      <c r="AF79" s="12"/>
      <c r="AG79" s="12"/>
      <c r="AH79" s="12"/>
      <c r="AI79" s="12"/>
      <c r="AJ79" s="12"/>
      <c r="AK79" s="12"/>
      <c r="AL79" s="12"/>
      <c r="AM79" s="12"/>
    </row>
    <row r="80" ht="11.25" customHeight="1">
      <c r="A80" s="47"/>
      <c r="B80" s="17"/>
      <c r="C80" s="45">
        <v>90.0</v>
      </c>
      <c r="D80" s="8" t="s">
        <v>140</v>
      </c>
      <c r="E80" s="37" t="s">
        <v>141</v>
      </c>
      <c r="F80" s="17"/>
      <c r="G80" s="10">
        <v>44844.0</v>
      </c>
      <c r="H80" s="10">
        <v>44847.0</v>
      </c>
      <c r="I80" s="10">
        <f t="shared" si="1"/>
        <v>45212</v>
      </c>
      <c r="J80" s="10">
        <v>44847.0</v>
      </c>
      <c r="K80" s="42">
        <v>1300.0</v>
      </c>
      <c r="L80" s="17"/>
      <c r="M80" s="17"/>
      <c r="N80" s="17"/>
      <c r="O80" s="17"/>
      <c r="P80" s="17"/>
      <c r="Q80" s="17"/>
      <c r="R80" s="17"/>
      <c r="S80" s="17"/>
      <c r="T80" s="17"/>
      <c r="U80" s="12"/>
      <c r="V80" s="12"/>
      <c r="W80" s="12"/>
      <c r="X80" s="12"/>
      <c r="Y80" s="12"/>
      <c r="Z80" s="12"/>
      <c r="AA80" s="12"/>
      <c r="AB80" s="12"/>
      <c r="AC80" s="12"/>
      <c r="AD80" s="12"/>
      <c r="AE80" s="12"/>
      <c r="AF80" s="12"/>
      <c r="AG80" s="12"/>
      <c r="AH80" s="12"/>
      <c r="AI80" s="12"/>
      <c r="AJ80" s="12"/>
      <c r="AK80" s="12"/>
      <c r="AL80" s="12"/>
      <c r="AM80" s="12"/>
    </row>
    <row r="81" ht="11.25" customHeight="1">
      <c r="A81" s="47"/>
      <c r="B81" s="17"/>
      <c r="C81" s="45">
        <v>91.0</v>
      </c>
      <c r="D81" s="8" t="s">
        <v>290</v>
      </c>
      <c r="E81" s="37" t="s">
        <v>291</v>
      </c>
      <c r="F81" s="17"/>
      <c r="G81" s="10">
        <v>44844.0</v>
      </c>
      <c r="H81" s="10">
        <v>44847.0</v>
      </c>
      <c r="I81" s="10">
        <f t="shared" si="1"/>
        <v>45212</v>
      </c>
      <c r="J81" s="10">
        <v>44847.0</v>
      </c>
      <c r="K81" s="42">
        <v>131876.21</v>
      </c>
      <c r="L81" s="17"/>
      <c r="M81" s="17"/>
      <c r="N81" s="17"/>
      <c r="O81" s="17"/>
      <c r="P81" s="17"/>
      <c r="Q81" s="17"/>
      <c r="R81" s="17"/>
      <c r="S81" s="17"/>
      <c r="T81" s="17"/>
      <c r="U81" s="12"/>
      <c r="V81" s="12"/>
      <c r="W81" s="12"/>
      <c r="X81" s="12"/>
      <c r="Y81" s="12"/>
      <c r="Z81" s="12"/>
      <c r="AA81" s="12"/>
      <c r="AB81" s="12"/>
      <c r="AC81" s="12"/>
      <c r="AD81" s="12"/>
      <c r="AE81" s="12"/>
      <c r="AF81" s="12"/>
      <c r="AG81" s="12"/>
      <c r="AH81" s="12"/>
      <c r="AI81" s="12"/>
      <c r="AJ81" s="12"/>
      <c r="AK81" s="12"/>
      <c r="AL81" s="12"/>
      <c r="AM81" s="12"/>
    </row>
    <row r="82" ht="11.25" customHeight="1">
      <c r="A82" s="47"/>
      <c r="B82" s="17"/>
      <c r="C82" s="45">
        <v>92.0</v>
      </c>
      <c r="D82" s="8" t="s">
        <v>292</v>
      </c>
      <c r="E82" s="37" t="s">
        <v>293</v>
      </c>
      <c r="F82" s="17"/>
      <c r="G82" s="10">
        <v>44844.0</v>
      </c>
      <c r="H82" s="10">
        <v>44847.0</v>
      </c>
      <c r="I82" s="10">
        <f t="shared" si="1"/>
        <v>45212</v>
      </c>
      <c r="J82" s="10">
        <v>44847.0</v>
      </c>
      <c r="K82" s="42">
        <v>2049.85</v>
      </c>
      <c r="L82" s="17"/>
      <c r="M82" s="17"/>
      <c r="N82" s="17"/>
      <c r="O82" s="17"/>
      <c r="P82" s="17"/>
      <c r="Q82" s="17"/>
      <c r="R82" s="17"/>
      <c r="S82" s="17"/>
      <c r="T82" s="17"/>
      <c r="U82" s="12"/>
      <c r="V82" s="12"/>
      <c r="W82" s="12"/>
      <c r="X82" s="12"/>
      <c r="Y82" s="12"/>
      <c r="Z82" s="12"/>
      <c r="AA82" s="12"/>
      <c r="AB82" s="12"/>
      <c r="AC82" s="12"/>
      <c r="AD82" s="12"/>
      <c r="AE82" s="12"/>
      <c r="AF82" s="12"/>
      <c r="AG82" s="12"/>
      <c r="AH82" s="12"/>
      <c r="AI82" s="12"/>
      <c r="AJ82" s="12"/>
      <c r="AK82" s="12"/>
      <c r="AL82" s="12"/>
      <c r="AM82" s="12"/>
    </row>
    <row r="83" ht="11.25" customHeight="1">
      <c r="A83" s="47"/>
      <c r="B83" s="17"/>
      <c r="C83" s="45">
        <v>93.0</v>
      </c>
      <c r="D83" s="8" t="s">
        <v>294</v>
      </c>
      <c r="E83" s="37" t="s">
        <v>295</v>
      </c>
      <c r="F83" s="17"/>
      <c r="G83" s="10">
        <v>44844.0</v>
      </c>
      <c r="H83" s="10">
        <v>44847.0</v>
      </c>
      <c r="I83" s="10">
        <f t="shared" si="1"/>
        <v>45212</v>
      </c>
      <c r="J83" s="10">
        <v>44847.0</v>
      </c>
      <c r="K83" s="42">
        <v>5000.0</v>
      </c>
      <c r="L83" s="17"/>
      <c r="M83" s="17"/>
      <c r="N83" s="17"/>
      <c r="O83" s="17"/>
      <c r="P83" s="17"/>
      <c r="Q83" s="17"/>
      <c r="R83" s="17"/>
      <c r="S83" s="17"/>
      <c r="T83" s="17"/>
      <c r="U83" s="12"/>
      <c r="V83" s="12"/>
      <c r="W83" s="12"/>
      <c r="X83" s="12"/>
      <c r="Y83" s="12"/>
      <c r="Z83" s="12"/>
      <c r="AA83" s="12"/>
      <c r="AB83" s="12"/>
      <c r="AC83" s="12"/>
      <c r="AD83" s="12"/>
      <c r="AE83" s="12"/>
      <c r="AF83" s="12"/>
      <c r="AG83" s="12"/>
      <c r="AH83" s="12"/>
      <c r="AI83" s="12"/>
      <c r="AJ83" s="12"/>
      <c r="AK83" s="12"/>
      <c r="AL83" s="12"/>
      <c r="AM83" s="12"/>
    </row>
    <row r="84" ht="11.25" customHeight="1">
      <c r="A84" s="47"/>
      <c r="B84" s="17"/>
      <c r="C84" s="45">
        <v>94.0</v>
      </c>
      <c r="D84" s="8" t="s">
        <v>296</v>
      </c>
      <c r="E84" s="37" t="s">
        <v>297</v>
      </c>
      <c r="F84" s="17"/>
      <c r="G84" s="10">
        <v>44844.0</v>
      </c>
      <c r="H84" s="10">
        <v>44847.0</v>
      </c>
      <c r="I84" s="10">
        <f t="shared" si="1"/>
        <v>45212</v>
      </c>
      <c r="J84" s="10">
        <v>44847.0</v>
      </c>
      <c r="K84" s="42">
        <v>2080.0</v>
      </c>
      <c r="L84" s="17"/>
      <c r="M84" s="17"/>
      <c r="N84" s="17"/>
      <c r="O84" s="17"/>
      <c r="P84" s="17"/>
      <c r="Q84" s="17"/>
      <c r="R84" s="17"/>
      <c r="S84" s="17"/>
      <c r="T84" s="17"/>
      <c r="U84" s="12"/>
      <c r="V84" s="12"/>
      <c r="W84" s="12"/>
      <c r="X84" s="12"/>
      <c r="Y84" s="12"/>
      <c r="Z84" s="12"/>
      <c r="AA84" s="12"/>
      <c r="AB84" s="12"/>
      <c r="AC84" s="12"/>
      <c r="AD84" s="12"/>
      <c r="AE84" s="12"/>
      <c r="AF84" s="12"/>
      <c r="AG84" s="12"/>
      <c r="AH84" s="12"/>
      <c r="AI84" s="12"/>
      <c r="AJ84" s="12"/>
      <c r="AK84" s="12"/>
      <c r="AL84" s="12"/>
      <c r="AM84" s="12"/>
    </row>
    <row r="85" ht="11.25" customHeight="1">
      <c r="A85" s="47"/>
      <c r="B85" s="17"/>
      <c r="C85" s="45">
        <v>95.0</v>
      </c>
      <c r="D85" s="8" t="s">
        <v>298</v>
      </c>
      <c r="E85" s="37" t="s">
        <v>299</v>
      </c>
      <c r="F85" s="17"/>
      <c r="G85" s="10">
        <v>44844.0</v>
      </c>
      <c r="H85" s="10">
        <v>44847.0</v>
      </c>
      <c r="I85" s="10">
        <f t="shared" si="1"/>
        <v>45212</v>
      </c>
      <c r="J85" s="10">
        <v>44847.0</v>
      </c>
      <c r="K85" s="42">
        <v>2925.0</v>
      </c>
      <c r="L85" s="17"/>
      <c r="M85" s="17"/>
      <c r="N85" s="17"/>
      <c r="O85" s="17"/>
      <c r="P85" s="17"/>
      <c r="Q85" s="17"/>
      <c r="R85" s="17"/>
      <c r="S85" s="17"/>
      <c r="T85" s="17"/>
      <c r="U85" s="12"/>
      <c r="V85" s="12"/>
      <c r="W85" s="12"/>
      <c r="X85" s="12"/>
      <c r="Y85" s="12"/>
      <c r="Z85" s="12"/>
      <c r="AA85" s="12"/>
      <c r="AB85" s="12"/>
      <c r="AC85" s="12"/>
      <c r="AD85" s="12"/>
      <c r="AE85" s="12"/>
      <c r="AF85" s="12"/>
      <c r="AG85" s="12"/>
      <c r="AH85" s="12"/>
      <c r="AI85" s="12"/>
      <c r="AJ85" s="12"/>
      <c r="AK85" s="12"/>
      <c r="AL85" s="12"/>
      <c r="AM85" s="12"/>
    </row>
    <row r="86" ht="11.25" customHeight="1">
      <c r="A86" s="47"/>
      <c r="B86" s="17"/>
      <c r="C86" s="45">
        <v>96.0</v>
      </c>
      <c r="D86" s="8" t="s">
        <v>300</v>
      </c>
      <c r="E86" s="37" t="s">
        <v>301</v>
      </c>
      <c r="F86" s="17"/>
      <c r="G86" s="10">
        <v>44844.0</v>
      </c>
      <c r="H86" s="10">
        <v>44847.0</v>
      </c>
      <c r="I86" s="10">
        <f t="shared" si="1"/>
        <v>45212</v>
      </c>
      <c r="J86" s="10">
        <v>44847.0</v>
      </c>
      <c r="K86" s="42">
        <v>41866.0</v>
      </c>
      <c r="L86" s="17"/>
      <c r="M86" s="17"/>
      <c r="N86" s="17"/>
      <c r="O86" s="17"/>
      <c r="P86" s="17"/>
      <c r="Q86" s="17"/>
      <c r="R86" s="17"/>
      <c r="S86" s="17"/>
      <c r="T86" s="17"/>
      <c r="U86" s="12"/>
      <c r="V86" s="12"/>
      <c r="W86" s="12"/>
      <c r="X86" s="12"/>
      <c r="Y86" s="12"/>
      <c r="Z86" s="12"/>
      <c r="AA86" s="12"/>
      <c r="AB86" s="12"/>
      <c r="AC86" s="12"/>
      <c r="AD86" s="12"/>
      <c r="AE86" s="12"/>
      <c r="AF86" s="12"/>
      <c r="AG86" s="12"/>
      <c r="AH86" s="12"/>
      <c r="AI86" s="12"/>
      <c r="AJ86" s="12"/>
      <c r="AK86" s="12"/>
      <c r="AL86" s="12"/>
      <c r="AM86" s="12"/>
    </row>
    <row r="87" ht="11.25" customHeight="1">
      <c r="A87" s="48"/>
      <c r="B87" s="19"/>
      <c r="C87" s="45">
        <v>97.0</v>
      </c>
      <c r="D87" s="8" t="s">
        <v>302</v>
      </c>
      <c r="E87" s="37" t="s">
        <v>303</v>
      </c>
      <c r="F87" s="19"/>
      <c r="G87" s="10">
        <v>44848.0</v>
      </c>
      <c r="H87" s="10">
        <v>44851.0</v>
      </c>
      <c r="I87" s="10">
        <f t="shared" si="1"/>
        <v>45216</v>
      </c>
      <c r="J87" s="10">
        <v>44851.0</v>
      </c>
      <c r="K87" s="42">
        <v>15000.0</v>
      </c>
      <c r="L87" s="19"/>
      <c r="M87" s="19"/>
      <c r="N87" s="19"/>
      <c r="O87" s="19"/>
      <c r="P87" s="19"/>
      <c r="Q87" s="19"/>
      <c r="R87" s="19"/>
      <c r="S87" s="19"/>
      <c r="T87" s="19"/>
      <c r="U87" s="12"/>
      <c r="V87" s="12"/>
      <c r="W87" s="12"/>
      <c r="X87" s="12"/>
      <c r="Y87" s="12"/>
      <c r="Z87" s="12"/>
      <c r="AA87" s="12"/>
      <c r="AB87" s="12"/>
      <c r="AC87" s="12"/>
      <c r="AD87" s="12"/>
      <c r="AE87" s="12"/>
      <c r="AF87" s="12"/>
      <c r="AG87" s="12"/>
      <c r="AH87" s="12"/>
      <c r="AI87" s="12"/>
      <c r="AJ87" s="12"/>
      <c r="AK87" s="12"/>
      <c r="AL87" s="12"/>
      <c r="AM87" s="12"/>
    </row>
    <row r="88" ht="11.25" customHeight="1">
      <c r="A88" s="49" t="s">
        <v>304</v>
      </c>
      <c r="B88" s="49" t="s">
        <v>305</v>
      </c>
      <c r="C88" s="40">
        <v>96.0</v>
      </c>
      <c r="D88" s="40" t="s">
        <v>306</v>
      </c>
      <c r="E88" s="40" t="s">
        <v>307</v>
      </c>
      <c r="F88" s="24" t="s">
        <v>308</v>
      </c>
      <c r="G88" s="50">
        <v>44869.0</v>
      </c>
      <c r="H88" s="50">
        <v>44873.0</v>
      </c>
      <c r="I88" s="50">
        <v>45238.0</v>
      </c>
      <c r="J88" s="50">
        <v>44873.0</v>
      </c>
      <c r="K88" s="51">
        <v>275730.0</v>
      </c>
      <c r="L88" s="24" t="s">
        <v>309</v>
      </c>
      <c r="M88" s="49">
        <v>170.0</v>
      </c>
      <c r="N88" s="24" t="s">
        <v>38</v>
      </c>
      <c r="O88" s="24" t="s">
        <v>162</v>
      </c>
      <c r="P88" s="24" t="s">
        <v>310</v>
      </c>
      <c r="Q88" s="49" t="s">
        <v>30</v>
      </c>
      <c r="R88" s="24" t="s">
        <v>311</v>
      </c>
      <c r="S88" s="49" t="s">
        <v>30</v>
      </c>
      <c r="T88" s="49" t="s">
        <v>30</v>
      </c>
      <c r="U88" s="12"/>
      <c r="V88" s="12"/>
      <c r="W88" s="12"/>
      <c r="X88" s="12"/>
      <c r="Y88" s="12"/>
      <c r="Z88" s="12"/>
      <c r="AA88" s="12"/>
      <c r="AB88" s="12"/>
      <c r="AC88" s="12"/>
      <c r="AD88" s="12"/>
      <c r="AE88" s="12"/>
      <c r="AF88" s="12"/>
      <c r="AG88" s="12"/>
      <c r="AH88" s="12"/>
      <c r="AI88" s="12"/>
      <c r="AJ88" s="12"/>
      <c r="AK88" s="12"/>
      <c r="AL88" s="12"/>
      <c r="AM88" s="12"/>
    </row>
    <row r="89" ht="11.25" customHeight="1">
      <c r="A89" s="17"/>
      <c r="B89" s="17"/>
      <c r="C89" s="40">
        <v>97.0</v>
      </c>
      <c r="D89" s="40" t="s">
        <v>34</v>
      </c>
      <c r="E89" s="40" t="s">
        <v>35</v>
      </c>
      <c r="F89" s="17"/>
      <c r="G89" s="50">
        <v>44869.0</v>
      </c>
      <c r="H89" s="50">
        <v>44873.0</v>
      </c>
      <c r="I89" s="50">
        <v>45238.0</v>
      </c>
      <c r="J89" s="50">
        <v>44873.0</v>
      </c>
      <c r="K89" s="51">
        <v>959342.15</v>
      </c>
      <c r="L89" s="17"/>
      <c r="M89" s="17"/>
      <c r="N89" s="17"/>
      <c r="O89" s="17"/>
      <c r="P89" s="17"/>
      <c r="Q89" s="17"/>
      <c r="R89" s="17"/>
      <c r="S89" s="17"/>
      <c r="T89" s="17"/>
      <c r="U89" s="12"/>
      <c r="V89" s="12"/>
      <c r="W89" s="12"/>
      <c r="X89" s="12"/>
      <c r="Y89" s="12"/>
      <c r="Z89" s="12"/>
      <c r="AA89" s="12"/>
      <c r="AB89" s="12"/>
      <c r="AC89" s="12"/>
      <c r="AD89" s="12"/>
      <c r="AE89" s="12"/>
      <c r="AF89" s="12"/>
      <c r="AG89" s="12"/>
      <c r="AH89" s="12"/>
      <c r="AI89" s="12"/>
      <c r="AJ89" s="12"/>
      <c r="AK89" s="12"/>
      <c r="AL89" s="12"/>
      <c r="AM89" s="12"/>
    </row>
    <row r="90" ht="11.25" customHeight="1">
      <c r="A90" s="17"/>
      <c r="B90" s="17"/>
      <c r="C90" s="40">
        <v>98.0</v>
      </c>
      <c r="D90" s="40" t="s">
        <v>312</v>
      </c>
      <c r="E90" s="40" t="s">
        <v>301</v>
      </c>
      <c r="F90" s="17"/>
      <c r="G90" s="50">
        <v>44869.0</v>
      </c>
      <c r="H90" s="50">
        <v>44873.0</v>
      </c>
      <c r="I90" s="50">
        <v>45238.0</v>
      </c>
      <c r="J90" s="50">
        <v>44873.0</v>
      </c>
      <c r="K90" s="51">
        <v>257109.25</v>
      </c>
      <c r="L90" s="17"/>
      <c r="M90" s="17"/>
      <c r="N90" s="17"/>
      <c r="O90" s="17"/>
      <c r="P90" s="17"/>
      <c r="Q90" s="17"/>
      <c r="R90" s="17"/>
      <c r="S90" s="17"/>
      <c r="T90" s="17"/>
      <c r="U90" s="12"/>
      <c r="V90" s="12"/>
      <c r="W90" s="12"/>
      <c r="X90" s="12"/>
      <c r="Y90" s="12"/>
      <c r="Z90" s="12"/>
      <c r="AA90" s="12"/>
      <c r="AB90" s="12"/>
      <c r="AC90" s="12"/>
      <c r="AD90" s="12"/>
      <c r="AE90" s="12"/>
      <c r="AF90" s="12"/>
      <c r="AG90" s="12"/>
      <c r="AH90" s="12"/>
      <c r="AI90" s="12"/>
      <c r="AJ90" s="12"/>
      <c r="AK90" s="12"/>
      <c r="AL90" s="12"/>
      <c r="AM90" s="12"/>
    </row>
    <row r="91" ht="11.25" customHeight="1">
      <c r="A91" s="17"/>
      <c r="B91" s="17"/>
      <c r="C91" s="40">
        <v>99.0</v>
      </c>
      <c r="D91" s="40" t="s">
        <v>313</v>
      </c>
      <c r="E91" s="40" t="s">
        <v>314</v>
      </c>
      <c r="F91" s="17"/>
      <c r="G91" s="50">
        <v>44869.0</v>
      </c>
      <c r="H91" s="50">
        <v>44873.0</v>
      </c>
      <c r="I91" s="50">
        <v>45238.0</v>
      </c>
      <c r="J91" s="50">
        <v>44873.0</v>
      </c>
      <c r="K91" s="51">
        <v>741456.0</v>
      </c>
      <c r="L91" s="17"/>
      <c r="M91" s="17"/>
      <c r="N91" s="17"/>
      <c r="O91" s="17"/>
      <c r="P91" s="17"/>
      <c r="Q91" s="17"/>
      <c r="R91" s="17"/>
      <c r="S91" s="17"/>
      <c r="T91" s="17"/>
      <c r="U91" s="12"/>
      <c r="V91" s="12"/>
      <c r="W91" s="12"/>
      <c r="X91" s="12"/>
      <c r="Y91" s="12"/>
      <c r="Z91" s="12"/>
      <c r="AA91" s="12"/>
      <c r="AB91" s="12"/>
      <c r="AC91" s="12"/>
      <c r="AD91" s="12"/>
      <c r="AE91" s="12"/>
      <c r="AF91" s="12"/>
      <c r="AG91" s="12"/>
      <c r="AH91" s="12"/>
      <c r="AI91" s="12"/>
      <c r="AJ91" s="12"/>
      <c r="AK91" s="12"/>
      <c r="AL91" s="12"/>
      <c r="AM91" s="12"/>
    </row>
    <row r="92" ht="11.25" customHeight="1">
      <c r="A92" s="17"/>
      <c r="B92" s="17"/>
      <c r="C92" s="40">
        <v>100.0</v>
      </c>
      <c r="D92" s="40" t="s">
        <v>315</v>
      </c>
      <c r="E92" s="40" t="s">
        <v>316</v>
      </c>
      <c r="F92" s="17"/>
      <c r="G92" s="50">
        <v>44869.0</v>
      </c>
      <c r="H92" s="50">
        <v>44873.0</v>
      </c>
      <c r="I92" s="50">
        <v>45238.0</v>
      </c>
      <c r="J92" s="50">
        <v>44873.0</v>
      </c>
      <c r="K92" s="51">
        <v>303520.99</v>
      </c>
      <c r="L92" s="17"/>
      <c r="M92" s="17"/>
      <c r="N92" s="17"/>
      <c r="O92" s="17"/>
      <c r="P92" s="17"/>
      <c r="Q92" s="17"/>
      <c r="R92" s="17"/>
      <c r="S92" s="17"/>
      <c r="T92" s="17"/>
      <c r="U92" s="12"/>
      <c r="V92" s="12"/>
      <c r="W92" s="12"/>
      <c r="X92" s="12"/>
      <c r="Y92" s="12"/>
      <c r="Z92" s="12"/>
      <c r="AA92" s="12"/>
      <c r="AB92" s="12"/>
      <c r="AC92" s="12"/>
      <c r="AD92" s="12"/>
      <c r="AE92" s="12"/>
      <c r="AF92" s="12"/>
      <c r="AG92" s="12"/>
      <c r="AH92" s="12"/>
      <c r="AI92" s="12"/>
      <c r="AJ92" s="12"/>
      <c r="AK92" s="12"/>
      <c r="AL92" s="12"/>
      <c r="AM92" s="12"/>
    </row>
    <row r="93" ht="11.25" customHeight="1">
      <c r="A93" s="17"/>
      <c r="B93" s="17"/>
      <c r="C93" s="40">
        <v>101.0</v>
      </c>
      <c r="D93" s="40" t="s">
        <v>317</v>
      </c>
      <c r="E93" s="40" t="s">
        <v>318</v>
      </c>
      <c r="F93" s="17"/>
      <c r="G93" s="50">
        <v>44869.0</v>
      </c>
      <c r="H93" s="50">
        <v>44873.0</v>
      </c>
      <c r="I93" s="50">
        <v>45238.0</v>
      </c>
      <c r="J93" s="50">
        <v>44873.0</v>
      </c>
      <c r="K93" s="51">
        <v>261300.0</v>
      </c>
      <c r="L93" s="17"/>
      <c r="M93" s="17"/>
      <c r="N93" s="17"/>
      <c r="O93" s="17"/>
      <c r="P93" s="17"/>
      <c r="Q93" s="17"/>
      <c r="R93" s="17"/>
      <c r="S93" s="17"/>
      <c r="T93" s="17"/>
      <c r="U93" s="12"/>
      <c r="V93" s="12"/>
      <c r="W93" s="12"/>
      <c r="X93" s="12"/>
      <c r="Y93" s="12"/>
      <c r="Z93" s="12"/>
      <c r="AA93" s="12"/>
      <c r="AB93" s="12"/>
      <c r="AC93" s="12"/>
      <c r="AD93" s="12"/>
      <c r="AE93" s="12"/>
      <c r="AF93" s="12"/>
      <c r="AG93" s="12"/>
      <c r="AH93" s="12"/>
      <c r="AI93" s="12"/>
      <c r="AJ93" s="12"/>
      <c r="AK93" s="12"/>
      <c r="AL93" s="12"/>
      <c r="AM93" s="12"/>
    </row>
    <row r="94" ht="11.25" customHeight="1">
      <c r="A94" s="19"/>
      <c r="B94" s="19"/>
      <c r="C94" s="40">
        <v>102.0</v>
      </c>
      <c r="D94" s="40" t="s">
        <v>319</v>
      </c>
      <c r="E94" s="40" t="s">
        <v>320</v>
      </c>
      <c r="F94" s="19"/>
      <c r="G94" s="50">
        <v>44869.0</v>
      </c>
      <c r="H94" s="50">
        <v>44873.0</v>
      </c>
      <c r="I94" s="50">
        <v>45238.0</v>
      </c>
      <c r="J94" s="50">
        <v>44873.0</v>
      </c>
      <c r="K94" s="51">
        <v>93802.0</v>
      </c>
      <c r="L94" s="19"/>
      <c r="M94" s="19"/>
      <c r="N94" s="19"/>
      <c r="O94" s="19"/>
      <c r="P94" s="19"/>
      <c r="Q94" s="19"/>
      <c r="R94" s="19"/>
      <c r="S94" s="19"/>
      <c r="T94" s="19"/>
      <c r="U94" s="12"/>
      <c r="V94" s="12"/>
      <c r="W94" s="12"/>
      <c r="X94" s="12"/>
      <c r="Y94" s="12"/>
      <c r="Z94" s="12"/>
      <c r="AA94" s="12"/>
      <c r="AB94" s="12"/>
      <c r="AC94" s="12"/>
      <c r="AD94" s="12"/>
      <c r="AE94" s="12"/>
      <c r="AF94" s="12"/>
      <c r="AG94" s="12"/>
      <c r="AH94" s="12"/>
      <c r="AI94" s="12"/>
      <c r="AJ94" s="12"/>
      <c r="AK94" s="12"/>
      <c r="AL94" s="12"/>
      <c r="AM94" s="12"/>
    </row>
    <row r="95" ht="11.25" customHeight="1">
      <c r="A95" s="40" t="s">
        <v>321</v>
      </c>
      <c r="B95" s="40" t="s">
        <v>322</v>
      </c>
      <c r="C95" s="40">
        <v>103.0</v>
      </c>
      <c r="D95" s="40" t="s">
        <v>323</v>
      </c>
      <c r="E95" s="40" t="s">
        <v>324</v>
      </c>
      <c r="F95" s="23" t="s">
        <v>325</v>
      </c>
      <c r="G95" s="50">
        <v>44869.0</v>
      </c>
      <c r="H95" s="50">
        <v>44873.0</v>
      </c>
      <c r="I95" s="50">
        <v>45238.0</v>
      </c>
      <c r="J95" s="50">
        <v>44873.0</v>
      </c>
      <c r="K95" s="51">
        <v>1636112.0</v>
      </c>
      <c r="L95" s="23" t="s">
        <v>326</v>
      </c>
      <c r="M95" s="23">
        <v>171.0</v>
      </c>
      <c r="N95" s="23" t="s">
        <v>327</v>
      </c>
      <c r="O95" s="23" t="s">
        <v>328</v>
      </c>
      <c r="P95" s="40" t="s">
        <v>329</v>
      </c>
      <c r="Q95" s="40" t="s">
        <v>30</v>
      </c>
      <c r="R95" s="23" t="s">
        <v>330</v>
      </c>
      <c r="S95" s="40" t="s">
        <v>30</v>
      </c>
      <c r="T95" s="40" t="s">
        <v>30</v>
      </c>
      <c r="U95" s="12"/>
      <c r="V95" s="12"/>
      <c r="W95" s="12"/>
      <c r="X95" s="12"/>
      <c r="Y95" s="12"/>
      <c r="Z95" s="12"/>
      <c r="AA95" s="12"/>
      <c r="AB95" s="12"/>
      <c r="AC95" s="12"/>
      <c r="AD95" s="12"/>
      <c r="AE95" s="12"/>
      <c r="AF95" s="12"/>
      <c r="AG95" s="12"/>
      <c r="AH95" s="12"/>
      <c r="AI95" s="12"/>
      <c r="AJ95" s="12"/>
      <c r="AK95" s="12"/>
      <c r="AL95" s="12"/>
      <c r="AM95" s="12"/>
    </row>
    <row r="96" ht="11.25" customHeight="1">
      <c r="A96" s="52" t="s">
        <v>331</v>
      </c>
      <c r="B96" s="53" t="s">
        <v>332</v>
      </c>
      <c r="C96" s="54">
        <v>104.0</v>
      </c>
      <c r="D96" s="54" t="s">
        <v>333</v>
      </c>
      <c r="E96" s="55" t="s">
        <v>63</v>
      </c>
      <c r="F96" s="56" t="s">
        <v>334</v>
      </c>
      <c r="G96" s="57">
        <v>44886.0</v>
      </c>
      <c r="H96" s="57">
        <v>44889.0</v>
      </c>
      <c r="I96" s="57">
        <v>45254.0</v>
      </c>
      <c r="J96" s="57">
        <v>44889.0</v>
      </c>
      <c r="K96" s="58" t="s">
        <v>335</v>
      </c>
      <c r="L96" s="53" t="s">
        <v>30</v>
      </c>
      <c r="M96" s="53">
        <v>175.0</v>
      </c>
      <c r="N96" s="53" t="s">
        <v>30</v>
      </c>
      <c r="O96" s="53" t="s">
        <v>30</v>
      </c>
      <c r="P96" s="53" t="s">
        <v>336</v>
      </c>
      <c r="Q96" s="53" t="s">
        <v>30</v>
      </c>
      <c r="R96" s="53" t="s">
        <v>30</v>
      </c>
      <c r="S96" s="53" t="s">
        <v>337</v>
      </c>
      <c r="T96" s="53" t="s">
        <v>30</v>
      </c>
      <c r="U96" s="12"/>
      <c r="V96" s="12"/>
      <c r="W96" s="12"/>
      <c r="X96" s="12"/>
      <c r="Y96" s="12"/>
      <c r="Z96" s="12"/>
      <c r="AA96" s="12"/>
      <c r="AB96" s="12"/>
      <c r="AC96" s="12"/>
      <c r="AD96" s="12"/>
      <c r="AE96" s="12"/>
      <c r="AF96" s="12"/>
      <c r="AG96" s="12"/>
      <c r="AH96" s="12"/>
      <c r="AI96" s="12"/>
      <c r="AJ96" s="12"/>
      <c r="AK96" s="12"/>
      <c r="AL96" s="12"/>
      <c r="AM96" s="12"/>
    </row>
    <row r="97" ht="11.25" customHeight="1">
      <c r="A97" s="17"/>
      <c r="B97" s="59"/>
      <c r="C97" s="60">
        <v>105.0</v>
      </c>
      <c r="D97" s="60" t="s">
        <v>338</v>
      </c>
      <c r="E97" s="61" t="s">
        <v>339</v>
      </c>
      <c r="F97" s="59"/>
      <c r="G97" s="62">
        <v>44886.0</v>
      </c>
      <c r="H97" s="62">
        <v>44889.0</v>
      </c>
      <c r="I97" s="62">
        <v>45254.0</v>
      </c>
      <c r="J97" s="62">
        <v>44889.0</v>
      </c>
      <c r="K97" s="63" t="s">
        <v>340</v>
      </c>
      <c r="L97" s="59"/>
      <c r="M97" s="59"/>
      <c r="N97" s="59"/>
      <c r="O97" s="59"/>
      <c r="P97" s="59"/>
      <c r="Q97" s="59"/>
      <c r="R97" s="59"/>
      <c r="S97" s="59"/>
      <c r="T97" s="59"/>
      <c r="U97" s="12"/>
      <c r="V97" s="12"/>
      <c r="W97" s="12"/>
      <c r="X97" s="12"/>
      <c r="Y97" s="12"/>
      <c r="Z97" s="12"/>
      <c r="AA97" s="12"/>
      <c r="AB97" s="12"/>
      <c r="AC97" s="12"/>
      <c r="AD97" s="12"/>
      <c r="AE97" s="12"/>
      <c r="AF97" s="12"/>
      <c r="AG97" s="12"/>
      <c r="AH97" s="12"/>
      <c r="AI97" s="12"/>
      <c r="AJ97" s="12"/>
      <c r="AK97" s="12"/>
      <c r="AL97" s="12"/>
      <c r="AM97" s="12"/>
    </row>
    <row r="98" ht="11.25" customHeight="1">
      <c r="A98" s="17"/>
      <c r="B98" s="59"/>
      <c r="C98" s="60">
        <v>106.0</v>
      </c>
      <c r="D98" s="60" t="s">
        <v>341</v>
      </c>
      <c r="E98" s="61" t="s">
        <v>342</v>
      </c>
      <c r="F98" s="59"/>
      <c r="G98" s="62">
        <v>44886.0</v>
      </c>
      <c r="H98" s="62">
        <v>44889.0</v>
      </c>
      <c r="I98" s="62">
        <v>45254.0</v>
      </c>
      <c r="J98" s="62">
        <v>44889.0</v>
      </c>
      <c r="K98" s="63" t="s">
        <v>343</v>
      </c>
      <c r="L98" s="59"/>
      <c r="M98" s="59"/>
      <c r="N98" s="59"/>
      <c r="O98" s="59"/>
      <c r="P98" s="59"/>
      <c r="Q98" s="59"/>
      <c r="R98" s="59"/>
      <c r="S98" s="59"/>
      <c r="T98" s="59"/>
      <c r="U98" s="12"/>
      <c r="V98" s="12"/>
      <c r="W98" s="12"/>
      <c r="X98" s="12"/>
      <c r="Y98" s="12"/>
      <c r="Z98" s="12"/>
      <c r="AA98" s="12"/>
      <c r="AB98" s="12"/>
      <c r="AC98" s="12"/>
      <c r="AD98" s="12"/>
      <c r="AE98" s="12"/>
      <c r="AF98" s="12"/>
      <c r="AG98" s="12"/>
      <c r="AH98" s="12"/>
      <c r="AI98" s="12"/>
      <c r="AJ98" s="12"/>
      <c r="AK98" s="12"/>
      <c r="AL98" s="12"/>
      <c r="AM98" s="12"/>
    </row>
    <row r="99" ht="11.25" customHeight="1">
      <c r="A99" s="17"/>
      <c r="B99" s="59"/>
      <c r="C99" s="60">
        <v>107.0</v>
      </c>
      <c r="D99" s="60" t="s">
        <v>140</v>
      </c>
      <c r="E99" s="61" t="s">
        <v>141</v>
      </c>
      <c r="F99" s="59"/>
      <c r="G99" s="62">
        <v>44886.0</v>
      </c>
      <c r="H99" s="62">
        <v>44889.0</v>
      </c>
      <c r="I99" s="62">
        <v>45254.0</v>
      </c>
      <c r="J99" s="62">
        <v>44889.0</v>
      </c>
      <c r="K99" s="63" t="s">
        <v>344</v>
      </c>
      <c r="L99" s="59"/>
      <c r="M99" s="59"/>
      <c r="N99" s="59"/>
      <c r="O99" s="59"/>
      <c r="P99" s="59"/>
      <c r="Q99" s="59"/>
      <c r="R99" s="59"/>
      <c r="S99" s="59"/>
      <c r="T99" s="59"/>
      <c r="U99" s="12"/>
      <c r="V99" s="12"/>
      <c r="W99" s="12"/>
      <c r="X99" s="12"/>
      <c r="Y99" s="12"/>
      <c r="Z99" s="12"/>
      <c r="AA99" s="12"/>
      <c r="AB99" s="12"/>
      <c r="AC99" s="12"/>
      <c r="AD99" s="12"/>
      <c r="AE99" s="12"/>
      <c r="AF99" s="12"/>
      <c r="AG99" s="12"/>
      <c r="AH99" s="12"/>
      <c r="AI99" s="12"/>
      <c r="AJ99" s="12"/>
      <c r="AK99" s="12"/>
      <c r="AL99" s="12"/>
      <c r="AM99" s="12"/>
    </row>
    <row r="100" ht="11.25" customHeight="1">
      <c r="A100" s="17"/>
      <c r="B100" s="59"/>
      <c r="C100" s="60">
        <v>108.0</v>
      </c>
      <c r="D100" s="60" t="s">
        <v>345</v>
      </c>
      <c r="E100" s="61" t="s">
        <v>346</v>
      </c>
      <c r="F100" s="59"/>
      <c r="G100" s="62">
        <v>44886.0</v>
      </c>
      <c r="H100" s="62">
        <v>44889.0</v>
      </c>
      <c r="I100" s="62">
        <v>45254.0</v>
      </c>
      <c r="J100" s="62">
        <v>44889.0</v>
      </c>
      <c r="K100" s="63" t="s">
        <v>347</v>
      </c>
      <c r="L100" s="59"/>
      <c r="M100" s="59"/>
      <c r="N100" s="59"/>
      <c r="O100" s="59"/>
      <c r="P100" s="59"/>
      <c r="Q100" s="59"/>
      <c r="R100" s="59"/>
      <c r="S100" s="59"/>
      <c r="T100" s="59"/>
      <c r="U100" s="12"/>
      <c r="V100" s="12"/>
      <c r="W100" s="12"/>
      <c r="X100" s="12"/>
      <c r="Y100" s="12"/>
      <c r="Z100" s="12"/>
      <c r="AA100" s="12"/>
      <c r="AB100" s="12"/>
      <c r="AC100" s="12"/>
      <c r="AD100" s="12"/>
      <c r="AE100" s="12"/>
      <c r="AF100" s="12"/>
      <c r="AG100" s="12"/>
      <c r="AH100" s="12"/>
      <c r="AI100" s="12"/>
      <c r="AJ100" s="12"/>
      <c r="AK100" s="12"/>
      <c r="AL100" s="12"/>
      <c r="AM100" s="12"/>
    </row>
    <row r="101" ht="11.25" customHeight="1">
      <c r="A101" s="17"/>
      <c r="B101" s="59"/>
      <c r="C101" s="60">
        <v>109.0</v>
      </c>
      <c r="D101" s="60" t="s">
        <v>348</v>
      </c>
      <c r="E101" s="61" t="s">
        <v>349</v>
      </c>
      <c r="F101" s="59"/>
      <c r="G101" s="62">
        <v>44886.0</v>
      </c>
      <c r="H101" s="62">
        <v>44889.0</v>
      </c>
      <c r="I101" s="62">
        <v>45254.0</v>
      </c>
      <c r="J101" s="62">
        <v>44889.0</v>
      </c>
      <c r="K101" s="63" t="s">
        <v>350</v>
      </c>
      <c r="L101" s="59"/>
      <c r="M101" s="59"/>
      <c r="N101" s="59"/>
      <c r="O101" s="59"/>
      <c r="P101" s="59"/>
      <c r="Q101" s="59"/>
      <c r="R101" s="59"/>
      <c r="S101" s="59"/>
      <c r="T101" s="59"/>
      <c r="U101" s="12"/>
      <c r="V101" s="12"/>
      <c r="W101" s="12"/>
      <c r="X101" s="12"/>
      <c r="Y101" s="12"/>
      <c r="Z101" s="12"/>
      <c r="AA101" s="12"/>
      <c r="AB101" s="12"/>
      <c r="AC101" s="12"/>
      <c r="AD101" s="12"/>
      <c r="AE101" s="12"/>
      <c r="AF101" s="12"/>
      <c r="AG101" s="12"/>
      <c r="AH101" s="12"/>
      <c r="AI101" s="12"/>
      <c r="AJ101" s="12"/>
      <c r="AK101" s="12"/>
      <c r="AL101" s="12"/>
      <c r="AM101" s="12"/>
    </row>
    <row r="102" ht="11.25" customHeight="1">
      <c r="A102" s="17"/>
      <c r="B102" s="59"/>
      <c r="C102" s="60">
        <v>110.0</v>
      </c>
      <c r="D102" s="60" t="s">
        <v>351</v>
      </c>
      <c r="E102" s="61" t="s">
        <v>181</v>
      </c>
      <c r="F102" s="59"/>
      <c r="G102" s="62">
        <v>44886.0</v>
      </c>
      <c r="H102" s="62">
        <v>44889.0</v>
      </c>
      <c r="I102" s="62">
        <v>45254.0</v>
      </c>
      <c r="J102" s="62">
        <v>44889.0</v>
      </c>
      <c r="K102" s="63" t="s">
        <v>352</v>
      </c>
      <c r="L102" s="59"/>
      <c r="M102" s="59"/>
      <c r="N102" s="59"/>
      <c r="O102" s="59"/>
      <c r="P102" s="59"/>
      <c r="Q102" s="59"/>
      <c r="R102" s="59"/>
      <c r="S102" s="59"/>
      <c r="T102" s="59"/>
      <c r="U102" s="12"/>
      <c r="V102" s="12"/>
      <c r="W102" s="12"/>
      <c r="X102" s="12"/>
      <c r="Y102" s="12"/>
      <c r="Z102" s="12"/>
      <c r="AA102" s="12"/>
      <c r="AB102" s="12"/>
      <c r="AC102" s="12"/>
      <c r="AD102" s="12"/>
      <c r="AE102" s="12"/>
      <c r="AF102" s="12"/>
      <c r="AG102" s="12"/>
      <c r="AH102" s="12"/>
      <c r="AI102" s="12"/>
      <c r="AJ102" s="12"/>
      <c r="AK102" s="12"/>
      <c r="AL102" s="12"/>
      <c r="AM102" s="12"/>
    </row>
    <row r="103" ht="11.25" customHeight="1">
      <c r="A103" s="17"/>
      <c r="B103" s="59"/>
      <c r="C103" s="60">
        <v>111.0</v>
      </c>
      <c r="D103" s="60" t="s">
        <v>353</v>
      </c>
      <c r="E103" s="61" t="s">
        <v>354</v>
      </c>
      <c r="F103" s="59"/>
      <c r="G103" s="62">
        <v>44886.0</v>
      </c>
      <c r="H103" s="62">
        <v>44889.0</v>
      </c>
      <c r="I103" s="62">
        <v>45254.0</v>
      </c>
      <c r="J103" s="62">
        <v>44889.0</v>
      </c>
      <c r="K103" s="63" t="s">
        <v>355</v>
      </c>
      <c r="L103" s="59"/>
      <c r="M103" s="59"/>
      <c r="N103" s="59"/>
      <c r="O103" s="59"/>
      <c r="P103" s="59"/>
      <c r="Q103" s="59"/>
      <c r="R103" s="59"/>
      <c r="S103" s="59"/>
      <c r="T103" s="59"/>
      <c r="U103" s="12"/>
      <c r="V103" s="12"/>
      <c r="W103" s="12"/>
      <c r="X103" s="12"/>
      <c r="Y103" s="12"/>
      <c r="Z103" s="12"/>
      <c r="AA103" s="12"/>
      <c r="AB103" s="12"/>
      <c r="AC103" s="12"/>
      <c r="AD103" s="12"/>
      <c r="AE103" s="12"/>
      <c r="AF103" s="12"/>
      <c r="AG103" s="12"/>
      <c r="AH103" s="12"/>
      <c r="AI103" s="12"/>
      <c r="AJ103" s="12"/>
      <c r="AK103" s="12"/>
      <c r="AL103" s="12"/>
      <c r="AM103" s="12"/>
    </row>
    <row r="104" ht="11.25" customHeight="1">
      <c r="A104" s="19"/>
      <c r="B104" s="64"/>
      <c r="C104" s="60">
        <v>112.0</v>
      </c>
      <c r="D104" s="60" t="s">
        <v>73</v>
      </c>
      <c r="E104" s="61" t="s">
        <v>74</v>
      </c>
      <c r="F104" s="64"/>
      <c r="G104" s="62">
        <v>44887.0</v>
      </c>
      <c r="H104" s="62">
        <v>44889.0</v>
      </c>
      <c r="I104" s="62">
        <v>45254.0</v>
      </c>
      <c r="J104" s="62">
        <v>44889.0</v>
      </c>
      <c r="K104" s="63" t="s">
        <v>356</v>
      </c>
      <c r="L104" s="64"/>
      <c r="M104" s="64"/>
      <c r="N104" s="64"/>
      <c r="O104" s="64"/>
      <c r="P104" s="64"/>
      <c r="Q104" s="64"/>
      <c r="R104" s="64"/>
      <c r="S104" s="64"/>
      <c r="T104" s="64"/>
      <c r="U104" s="12"/>
      <c r="V104" s="12"/>
      <c r="W104" s="12"/>
      <c r="X104" s="12"/>
      <c r="Y104" s="12"/>
      <c r="Z104" s="12"/>
      <c r="AA104" s="12"/>
      <c r="AB104" s="12"/>
      <c r="AC104" s="12"/>
      <c r="AD104" s="12"/>
      <c r="AE104" s="12"/>
      <c r="AF104" s="12"/>
      <c r="AG104" s="12"/>
      <c r="AH104" s="12"/>
      <c r="AI104" s="12"/>
      <c r="AJ104" s="12"/>
      <c r="AK104" s="12"/>
      <c r="AL104" s="12"/>
      <c r="AM104" s="12"/>
    </row>
    <row r="105" ht="11.25" customHeight="1">
      <c r="A105" s="65" t="s">
        <v>357</v>
      </c>
      <c r="B105" s="55" t="s">
        <v>358</v>
      </c>
      <c r="C105" s="55">
        <v>114.0</v>
      </c>
      <c r="D105" s="54" t="s">
        <v>359</v>
      </c>
      <c r="E105" s="55" t="s">
        <v>360</v>
      </c>
      <c r="F105" s="54" t="s">
        <v>361</v>
      </c>
      <c r="G105" s="57">
        <v>44895.0</v>
      </c>
      <c r="H105" s="57">
        <v>44897.0</v>
      </c>
      <c r="I105" s="57">
        <v>45262.0</v>
      </c>
      <c r="J105" s="57">
        <v>44897.0</v>
      </c>
      <c r="K105" s="58" t="s">
        <v>362</v>
      </c>
      <c r="L105" s="54" t="s">
        <v>363</v>
      </c>
      <c r="M105" s="54">
        <v>180.0</v>
      </c>
      <c r="N105" s="54" t="s">
        <v>364</v>
      </c>
      <c r="O105" s="54" t="s">
        <v>365</v>
      </c>
      <c r="P105" s="54" t="s">
        <v>30</v>
      </c>
      <c r="Q105" s="54" t="s">
        <v>30</v>
      </c>
      <c r="R105" s="54" t="s">
        <v>366</v>
      </c>
      <c r="S105" s="54" t="s">
        <v>30</v>
      </c>
      <c r="T105" s="54" t="s">
        <v>30</v>
      </c>
      <c r="U105" s="12"/>
      <c r="V105" s="12"/>
      <c r="W105" s="12"/>
      <c r="X105" s="12"/>
      <c r="Y105" s="12"/>
      <c r="Z105" s="12"/>
      <c r="AA105" s="12"/>
      <c r="AB105" s="12"/>
      <c r="AC105" s="12"/>
      <c r="AD105" s="12"/>
      <c r="AE105" s="12"/>
      <c r="AF105" s="12"/>
      <c r="AG105" s="12"/>
      <c r="AH105" s="12"/>
      <c r="AI105" s="12"/>
      <c r="AJ105" s="12"/>
      <c r="AK105" s="12"/>
      <c r="AL105" s="12"/>
      <c r="AM105" s="12"/>
    </row>
    <row r="106" ht="11.25" customHeight="1">
      <c r="A106" s="66" t="s">
        <v>367</v>
      </c>
      <c r="B106" s="67" t="s">
        <v>368</v>
      </c>
      <c r="C106" s="61">
        <v>115.0</v>
      </c>
      <c r="D106" s="60" t="s">
        <v>369</v>
      </c>
      <c r="E106" s="61" t="s">
        <v>370</v>
      </c>
      <c r="F106" s="68" t="s">
        <v>371</v>
      </c>
      <c r="G106" s="62">
        <v>44896.0</v>
      </c>
      <c r="H106" s="62">
        <v>44902.0</v>
      </c>
      <c r="I106" s="62">
        <v>45267.0</v>
      </c>
      <c r="J106" s="62">
        <v>44902.0</v>
      </c>
      <c r="K106" s="63" t="s">
        <v>372</v>
      </c>
      <c r="L106" s="68" t="s">
        <v>373</v>
      </c>
      <c r="M106" s="68">
        <v>181.0</v>
      </c>
      <c r="N106" s="68" t="s">
        <v>374</v>
      </c>
      <c r="O106" s="68" t="s">
        <v>375</v>
      </c>
      <c r="P106" s="68" t="s">
        <v>30</v>
      </c>
      <c r="Q106" s="68" t="s">
        <v>30</v>
      </c>
      <c r="R106" s="68" t="s">
        <v>30</v>
      </c>
      <c r="S106" s="68" t="s">
        <v>376</v>
      </c>
      <c r="T106" s="68" t="s">
        <v>30</v>
      </c>
      <c r="U106" s="12"/>
      <c r="V106" s="12"/>
      <c r="W106" s="12"/>
      <c r="X106" s="12"/>
      <c r="Y106" s="12"/>
      <c r="Z106" s="12"/>
      <c r="AA106" s="12"/>
      <c r="AB106" s="12"/>
      <c r="AC106" s="12"/>
      <c r="AD106" s="12"/>
      <c r="AE106" s="12"/>
      <c r="AF106" s="12"/>
      <c r="AG106" s="12"/>
      <c r="AH106" s="12"/>
      <c r="AI106" s="12"/>
      <c r="AJ106" s="12"/>
      <c r="AK106" s="12"/>
      <c r="AL106" s="12"/>
      <c r="AM106" s="12"/>
    </row>
    <row r="107" ht="11.25" customHeight="1">
      <c r="A107" s="17"/>
      <c r="B107" s="59"/>
      <c r="C107" s="61">
        <v>116.0</v>
      </c>
      <c r="D107" s="60" t="s">
        <v>377</v>
      </c>
      <c r="E107" s="61" t="s">
        <v>378</v>
      </c>
      <c r="F107" s="59"/>
      <c r="G107" s="62">
        <v>44896.0</v>
      </c>
      <c r="H107" s="62">
        <v>44902.0</v>
      </c>
      <c r="I107" s="62">
        <v>45267.0</v>
      </c>
      <c r="J107" s="62">
        <v>44902.0</v>
      </c>
      <c r="K107" s="63" t="s">
        <v>379</v>
      </c>
      <c r="L107" s="59"/>
      <c r="M107" s="59"/>
      <c r="N107" s="59"/>
      <c r="O107" s="59"/>
      <c r="P107" s="59"/>
      <c r="Q107" s="59"/>
      <c r="R107" s="59"/>
      <c r="S107" s="59"/>
      <c r="T107" s="59"/>
      <c r="U107" s="12"/>
      <c r="V107" s="12"/>
      <c r="W107" s="12"/>
      <c r="X107" s="12"/>
      <c r="Y107" s="12"/>
      <c r="Z107" s="12"/>
      <c r="AA107" s="12"/>
      <c r="AB107" s="12"/>
      <c r="AC107" s="12"/>
      <c r="AD107" s="12"/>
      <c r="AE107" s="12"/>
      <c r="AF107" s="12"/>
      <c r="AG107" s="12"/>
      <c r="AH107" s="12"/>
      <c r="AI107" s="12"/>
      <c r="AJ107" s="12"/>
      <c r="AK107" s="12"/>
      <c r="AL107" s="12"/>
      <c r="AM107" s="12"/>
    </row>
    <row r="108" ht="11.25" customHeight="1">
      <c r="A108" s="19"/>
      <c r="B108" s="64"/>
      <c r="C108" s="61">
        <v>117.0</v>
      </c>
      <c r="D108" s="60" t="s">
        <v>380</v>
      </c>
      <c r="E108" s="61" t="s">
        <v>381</v>
      </c>
      <c r="F108" s="64"/>
      <c r="G108" s="62">
        <v>44896.0</v>
      </c>
      <c r="H108" s="62">
        <v>44902.0</v>
      </c>
      <c r="I108" s="62">
        <v>45267.0</v>
      </c>
      <c r="J108" s="62">
        <v>44902.0</v>
      </c>
      <c r="K108" s="63" t="s">
        <v>382</v>
      </c>
      <c r="L108" s="64"/>
      <c r="M108" s="64"/>
      <c r="N108" s="64"/>
      <c r="O108" s="64"/>
      <c r="P108" s="64"/>
      <c r="Q108" s="64"/>
      <c r="R108" s="64"/>
      <c r="S108" s="64"/>
      <c r="T108" s="64"/>
      <c r="U108" s="12"/>
      <c r="V108" s="12"/>
      <c r="W108" s="12"/>
      <c r="X108" s="12"/>
      <c r="Y108" s="12"/>
      <c r="Z108" s="12"/>
      <c r="AA108" s="12"/>
      <c r="AB108" s="12"/>
      <c r="AC108" s="12"/>
      <c r="AD108" s="12"/>
      <c r="AE108" s="12"/>
      <c r="AF108" s="12"/>
      <c r="AG108" s="12"/>
      <c r="AH108" s="12"/>
      <c r="AI108" s="12"/>
      <c r="AJ108" s="12"/>
      <c r="AK108" s="12"/>
      <c r="AL108" s="12"/>
      <c r="AM108" s="12"/>
    </row>
    <row r="109" ht="11.25" customHeight="1">
      <c r="A109" s="69" t="s">
        <v>383</v>
      </c>
      <c r="B109" s="56" t="s">
        <v>384</v>
      </c>
      <c r="C109" s="55">
        <v>118.0</v>
      </c>
      <c r="D109" s="54" t="s">
        <v>385</v>
      </c>
      <c r="E109" s="55" t="s">
        <v>386</v>
      </c>
      <c r="F109" s="53" t="s">
        <v>387</v>
      </c>
      <c r="G109" s="57">
        <v>44922.0</v>
      </c>
      <c r="H109" s="57">
        <v>44923.0</v>
      </c>
      <c r="I109" s="57">
        <v>45288.0</v>
      </c>
      <c r="J109" s="57">
        <v>44923.0</v>
      </c>
      <c r="K109" s="58" t="s">
        <v>388</v>
      </c>
      <c r="L109" s="53" t="s">
        <v>238</v>
      </c>
      <c r="M109" s="70">
        <v>45139.0</v>
      </c>
      <c r="N109" s="53" t="s">
        <v>239</v>
      </c>
      <c r="O109" s="53" t="s">
        <v>389</v>
      </c>
      <c r="P109" s="53" t="s">
        <v>30</v>
      </c>
      <c r="Q109" s="53" t="s">
        <v>30</v>
      </c>
      <c r="R109" s="53" t="s">
        <v>30</v>
      </c>
      <c r="S109" s="53" t="s">
        <v>390</v>
      </c>
      <c r="T109" s="53" t="s">
        <v>30</v>
      </c>
      <c r="U109" s="12"/>
      <c r="V109" s="12"/>
      <c r="W109" s="12"/>
      <c r="X109" s="12"/>
      <c r="Y109" s="12"/>
      <c r="Z109" s="12"/>
      <c r="AA109" s="12"/>
      <c r="AB109" s="12"/>
      <c r="AC109" s="12"/>
      <c r="AD109" s="12"/>
      <c r="AE109" s="12"/>
      <c r="AF109" s="12"/>
      <c r="AG109" s="12"/>
      <c r="AH109" s="12"/>
      <c r="AI109" s="12"/>
      <c r="AJ109" s="12"/>
      <c r="AK109" s="12"/>
      <c r="AL109" s="12"/>
      <c r="AM109" s="12"/>
    </row>
    <row r="110" ht="11.25" customHeight="1">
      <c r="A110" s="17"/>
      <c r="B110" s="59"/>
      <c r="C110" s="61">
        <v>119.0</v>
      </c>
      <c r="D110" s="60" t="s">
        <v>391</v>
      </c>
      <c r="E110" s="61" t="s">
        <v>392</v>
      </c>
      <c r="F110" s="59"/>
      <c r="G110" s="62">
        <v>44922.0</v>
      </c>
      <c r="H110" s="62">
        <v>44923.0</v>
      </c>
      <c r="I110" s="62">
        <v>45288.0</v>
      </c>
      <c r="J110" s="62">
        <v>44923.0</v>
      </c>
      <c r="K110" s="63" t="s">
        <v>393</v>
      </c>
      <c r="L110" s="59"/>
      <c r="M110" s="59"/>
      <c r="N110" s="59"/>
      <c r="O110" s="59"/>
      <c r="P110" s="59"/>
      <c r="Q110" s="59"/>
      <c r="R110" s="59"/>
      <c r="S110" s="59"/>
      <c r="T110" s="59"/>
      <c r="U110" s="12"/>
      <c r="V110" s="12"/>
      <c r="W110" s="12"/>
      <c r="X110" s="12"/>
      <c r="Y110" s="12"/>
      <c r="Z110" s="12"/>
      <c r="AA110" s="12"/>
      <c r="AB110" s="12"/>
      <c r="AC110" s="12"/>
      <c r="AD110" s="12"/>
      <c r="AE110" s="12"/>
      <c r="AF110" s="12"/>
      <c r="AG110" s="12"/>
      <c r="AH110" s="12"/>
      <c r="AI110" s="12"/>
      <c r="AJ110" s="12"/>
      <c r="AK110" s="12"/>
      <c r="AL110" s="12"/>
      <c r="AM110" s="12"/>
    </row>
    <row r="111" ht="11.25" customHeight="1">
      <c r="A111" s="17"/>
      <c r="B111" s="59"/>
      <c r="C111" s="61">
        <v>120.0</v>
      </c>
      <c r="D111" s="60" t="s">
        <v>394</v>
      </c>
      <c r="E111" s="61" t="s">
        <v>395</v>
      </c>
      <c r="F111" s="59"/>
      <c r="G111" s="62">
        <v>44924.0</v>
      </c>
      <c r="H111" s="62">
        <v>44936.0</v>
      </c>
      <c r="I111" s="62">
        <v>45301.0</v>
      </c>
      <c r="J111" s="62">
        <v>44936.0</v>
      </c>
      <c r="K111" s="63" t="s">
        <v>396</v>
      </c>
      <c r="L111" s="59"/>
      <c r="M111" s="59"/>
      <c r="N111" s="59"/>
      <c r="O111" s="59"/>
      <c r="P111" s="59"/>
      <c r="Q111" s="59"/>
      <c r="R111" s="59"/>
      <c r="S111" s="59"/>
      <c r="T111" s="59"/>
      <c r="U111" s="12"/>
      <c r="V111" s="12"/>
      <c r="W111" s="12"/>
      <c r="X111" s="12"/>
      <c r="Y111" s="12"/>
      <c r="Z111" s="12"/>
      <c r="AA111" s="12"/>
      <c r="AB111" s="12"/>
      <c r="AC111" s="12"/>
      <c r="AD111" s="12"/>
      <c r="AE111" s="12"/>
      <c r="AF111" s="12"/>
      <c r="AG111" s="12"/>
      <c r="AH111" s="12"/>
      <c r="AI111" s="12"/>
      <c r="AJ111" s="12"/>
      <c r="AK111" s="12"/>
      <c r="AL111" s="12"/>
      <c r="AM111" s="12"/>
    </row>
    <row r="112" ht="11.25" customHeight="1">
      <c r="A112" s="17"/>
      <c r="B112" s="59"/>
      <c r="C112" s="61">
        <v>121.0</v>
      </c>
      <c r="D112" s="60" t="s">
        <v>397</v>
      </c>
      <c r="E112" s="61" t="s">
        <v>398</v>
      </c>
      <c r="F112" s="59"/>
      <c r="G112" s="62">
        <v>44922.0</v>
      </c>
      <c r="H112" s="62">
        <v>44923.0</v>
      </c>
      <c r="I112" s="62">
        <v>45288.0</v>
      </c>
      <c r="J112" s="62">
        <v>44923.0</v>
      </c>
      <c r="K112" s="63" t="s">
        <v>399</v>
      </c>
      <c r="L112" s="59"/>
      <c r="M112" s="59"/>
      <c r="N112" s="59"/>
      <c r="O112" s="59"/>
      <c r="P112" s="59"/>
      <c r="Q112" s="59"/>
      <c r="R112" s="59"/>
      <c r="S112" s="59"/>
      <c r="T112" s="59"/>
      <c r="U112" s="12"/>
      <c r="V112" s="12"/>
      <c r="W112" s="12"/>
      <c r="X112" s="12"/>
      <c r="Y112" s="12"/>
      <c r="Z112" s="12"/>
      <c r="AA112" s="12"/>
      <c r="AB112" s="12"/>
      <c r="AC112" s="12"/>
      <c r="AD112" s="12"/>
      <c r="AE112" s="12"/>
      <c r="AF112" s="12"/>
      <c r="AG112" s="12"/>
      <c r="AH112" s="12"/>
      <c r="AI112" s="12"/>
      <c r="AJ112" s="12"/>
      <c r="AK112" s="12"/>
      <c r="AL112" s="12"/>
      <c r="AM112" s="12"/>
    </row>
    <row r="113" ht="11.25" customHeight="1">
      <c r="A113" s="19"/>
      <c r="B113" s="64"/>
      <c r="C113" s="61">
        <v>122.0</v>
      </c>
      <c r="D113" s="60" t="s">
        <v>400</v>
      </c>
      <c r="E113" s="61" t="s">
        <v>401</v>
      </c>
      <c r="F113" s="64"/>
      <c r="G113" s="62">
        <v>44922.0</v>
      </c>
      <c r="H113" s="62">
        <v>44923.0</v>
      </c>
      <c r="I113" s="62">
        <v>45288.0</v>
      </c>
      <c r="J113" s="62">
        <v>44923.0</v>
      </c>
      <c r="K113" s="63" t="s">
        <v>402</v>
      </c>
      <c r="L113" s="64"/>
      <c r="M113" s="64"/>
      <c r="N113" s="64"/>
      <c r="O113" s="64"/>
      <c r="P113" s="64"/>
      <c r="Q113" s="64"/>
      <c r="R113" s="64"/>
      <c r="S113" s="64"/>
      <c r="T113" s="64"/>
      <c r="U113" s="12"/>
      <c r="V113" s="12"/>
      <c r="W113" s="12"/>
      <c r="X113" s="12"/>
      <c r="Y113" s="12"/>
      <c r="Z113" s="12"/>
      <c r="AA113" s="12"/>
      <c r="AB113" s="12"/>
      <c r="AC113" s="12"/>
      <c r="AD113" s="12"/>
      <c r="AE113" s="12"/>
      <c r="AF113" s="12"/>
      <c r="AG113" s="12"/>
      <c r="AH113" s="12"/>
      <c r="AI113" s="12"/>
      <c r="AJ113" s="12"/>
      <c r="AK113" s="12"/>
      <c r="AL113" s="12"/>
      <c r="AM113" s="12"/>
    </row>
    <row r="114" ht="11.25" customHeight="1">
      <c r="A114" s="71" t="s">
        <v>403</v>
      </c>
      <c r="B114" s="68" t="s">
        <v>404</v>
      </c>
      <c r="C114" s="61">
        <v>123.0</v>
      </c>
      <c r="D114" s="60" t="s">
        <v>333</v>
      </c>
      <c r="E114" s="61" t="s">
        <v>63</v>
      </c>
      <c r="F114" s="68" t="s">
        <v>405</v>
      </c>
      <c r="G114" s="62">
        <v>44929.0</v>
      </c>
      <c r="H114" s="62">
        <v>44951.0</v>
      </c>
      <c r="I114" s="62">
        <v>45316.0</v>
      </c>
      <c r="J114" s="62">
        <v>44951.0</v>
      </c>
      <c r="K114" s="63" t="s">
        <v>406</v>
      </c>
      <c r="L114" s="72" t="s">
        <v>30</v>
      </c>
      <c r="M114" s="72" t="s">
        <v>407</v>
      </c>
      <c r="N114" s="72" t="s">
        <v>30</v>
      </c>
      <c r="O114" s="68" t="s">
        <v>30</v>
      </c>
      <c r="P114" s="68" t="s">
        <v>408</v>
      </c>
      <c r="Q114" s="72" t="s">
        <v>30</v>
      </c>
      <c r="R114" s="72" t="s">
        <v>30</v>
      </c>
      <c r="S114" s="68" t="s">
        <v>409</v>
      </c>
      <c r="T114" s="72" t="s">
        <v>30</v>
      </c>
      <c r="U114" s="12"/>
      <c r="V114" s="12"/>
      <c r="W114" s="12"/>
      <c r="X114" s="12"/>
      <c r="Y114" s="12"/>
      <c r="Z114" s="12"/>
      <c r="AA114" s="12"/>
      <c r="AB114" s="12"/>
      <c r="AC114" s="12"/>
      <c r="AD114" s="12"/>
      <c r="AE114" s="12"/>
      <c r="AF114" s="12"/>
      <c r="AG114" s="12"/>
      <c r="AH114" s="12"/>
      <c r="AI114" s="12"/>
      <c r="AJ114" s="12"/>
      <c r="AK114" s="12"/>
      <c r="AL114" s="12"/>
      <c r="AM114" s="12"/>
    </row>
    <row r="115" ht="11.25" customHeight="1">
      <c r="A115" s="17"/>
      <c r="B115" s="59"/>
      <c r="C115" s="61">
        <v>124.0</v>
      </c>
      <c r="D115" s="60" t="s">
        <v>410</v>
      </c>
      <c r="E115" s="61" t="s">
        <v>411</v>
      </c>
      <c r="F115" s="59"/>
      <c r="G115" s="62">
        <v>44929.0</v>
      </c>
      <c r="H115" s="62">
        <v>44951.0</v>
      </c>
      <c r="I115" s="62">
        <v>45316.0</v>
      </c>
      <c r="J115" s="62">
        <v>44951.0</v>
      </c>
      <c r="K115" s="63" t="s">
        <v>412</v>
      </c>
      <c r="L115" s="59"/>
      <c r="M115" s="59"/>
      <c r="N115" s="59"/>
      <c r="O115" s="59"/>
      <c r="P115" s="59"/>
      <c r="Q115" s="59"/>
      <c r="R115" s="59"/>
      <c r="S115" s="59"/>
      <c r="T115" s="59"/>
      <c r="U115" s="12"/>
      <c r="V115" s="12"/>
      <c r="W115" s="12"/>
      <c r="X115" s="12"/>
      <c r="Y115" s="12"/>
      <c r="Z115" s="12"/>
      <c r="AA115" s="12"/>
      <c r="AB115" s="12"/>
      <c r="AC115" s="12"/>
      <c r="AD115" s="12"/>
      <c r="AE115" s="12"/>
      <c r="AF115" s="12"/>
      <c r="AG115" s="12"/>
      <c r="AH115" s="12"/>
      <c r="AI115" s="12"/>
      <c r="AJ115" s="12"/>
      <c r="AK115" s="12"/>
      <c r="AL115" s="12"/>
      <c r="AM115" s="12"/>
    </row>
    <row r="116" ht="11.25" customHeight="1">
      <c r="A116" s="17"/>
      <c r="B116" s="59"/>
      <c r="C116" s="61">
        <v>125.0</v>
      </c>
      <c r="D116" s="60" t="s">
        <v>413</v>
      </c>
      <c r="E116" s="61" t="s">
        <v>414</v>
      </c>
      <c r="F116" s="59"/>
      <c r="G116" s="62">
        <v>44953.0</v>
      </c>
      <c r="H116" s="62">
        <v>44960.0</v>
      </c>
      <c r="I116" s="62">
        <v>45325.0</v>
      </c>
      <c r="J116" s="62">
        <v>44960.0</v>
      </c>
      <c r="K116" s="63" t="s">
        <v>415</v>
      </c>
      <c r="L116" s="59"/>
      <c r="M116" s="59"/>
      <c r="N116" s="59"/>
      <c r="O116" s="59"/>
      <c r="P116" s="59"/>
      <c r="Q116" s="59"/>
      <c r="R116" s="59"/>
      <c r="S116" s="59"/>
      <c r="T116" s="59"/>
      <c r="U116" s="12"/>
      <c r="V116" s="12"/>
      <c r="W116" s="12"/>
      <c r="X116" s="12"/>
      <c r="Y116" s="12"/>
      <c r="Z116" s="12"/>
      <c r="AA116" s="12"/>
      <c r="AB116" s="12"/>
      <c r="AC116" s="12"/>
      <c r="AD116" s="12"/>
      <c r="AE116" s="12"/>
      <c r="AF116" s="12"/>
      <c r="AG116" s="12"/>
      <c r="AH116" s="12"/>
      <c r="AI116" s="12"/>
      <c r="AJ116" s="12"/>
      <c r="AK116" s="12"/>
      <c r="AL116" s="12"/>
      <c r="AM116" s="12"/>
    </row>
    <row r="117" ht="11.25" customHeight="1">
      <c r="A117" s="17"/>
      <c r="B117" s="59"/>
      <c r="C117" s="61">
        <v>126.0</v>
      </c>
      <c r="D117" s="60" t="s">
        <v>416</v>
      </c>
      <c r="E117" s="61" t="s">
        <v>417</v>
      </c>
      <c r="F117" s="59"/>
      <c r="G117" s="62">
        <v>44929.0</v>
      </c>
      <c r="H117" s="62">
        <v>44951.0</v>
      </c>
      <c r="I117" s="62">
        <v>45316.0</v>
      </c>
      <c r="J117" s="62">
        <v>44951.0</v>
      </c>
      <c r="K117" s="63" t="s">
        <v>418</v>
      </c>
      <c r="L117" s="59"/>
      <c r="M117" s="59"/>
      <c r="N117" s="59"/>
      <c r="O117" s="59"/>
      <c r="P117" s="59"/>
      <c r="Q117" s="59"/>
      <c r="R117" s="59"/>
      <c r="S117" s="59"/>
      <c r="T117" s="59"/>
      <c r="U117" s="12"/>
      <c r="V117" s="12"/>
      <c r="W117" s="12"/>
      <c r="X117" s="12"/>
      <c r="Y117" s="12"/>
      <c r="Z117" s="12"/>
      <c r="AA117" s="12"/>
      <c r="AB117" s="12"/>
      <c r="AC117" s="12"/>
      <c r="AD117" s="12"/>
      <c r="AE117" s="12"/>
      <c r="AF117" s="12"/>
      <c r="AG117" s="12"/>
      <c r="AH117" s="12"/>
      <c r="AI117" s="12"/>
      <c r="AJ117" s="12"/>
      <c r="AK117" s="12"/>
      <c r="AL117" s="12"/>
      <c r="AM117" s="12"/>
    </row>
    <row r="118" ht="11.25" customHeight="1">
      <c r="A118" s="19"/>
      <c r="B118" s="64"/>
      <c r="C118" s="61">
        <v>127.0</v>
      </c>
      <c r="D118" s="60" t="s">
        <v>353</v>
      </c>
      <c r="E118" s="61" t="s">
        <v>419</v>
      </c>
      <c r="F118" s="64"/>
      <c r="G118" s="62">
        <v>44930.0</v>
      </c>
      <c r="H118" s="62">
        <v>44951.0</v>
      </c>
      <c r="I118" s="62">
        <v>45316.0</v>
      </c>
      <c r="J118" s="62">
        <v>44951.0</v>
      </c>
      <c r="K118" s="63" t="s">
        <v>420</v>
      </c>
      <c r="L118" s="64"/>
      <c r="M118" s="64"/>
      <c r="N118" s="64"/>
      <c r="O118" s="64"/>
      <c r="P118" s="64"/>
      <c r="Q118" s="64"/>
      <c r="R118" s="64"/>
      <c r="S118" s="64"/>
      <c r="T118" s="64"/>
      <c r="U118" s="12"/>
      <c r="V118" s="12"/>
      <c r="W118" s="12"/>
      <c r="X118" s="12"/>
      <c r="Y118" s="12"/>
      <c r="Z118" s="12"/>
      <c r="AA118" s="12"/>
      <c r="AB118" s="12"/>
      <c r="AC118" s="12"/>
      <c r="AD118" s="12"/>
      <c r="AE118" s="12"/>
      <c r="AF118" s="12"/>
      <c r="AG118" s="12"/>
      <c r="AH118" s="12"/>
      <c r="AI118" s="12"/>
      <c r="AJ118" s="12"/>
      <c r="AK118" s="12"/>
      <c r="AL118" s="12"/>
      <c r="AM118" s="12"/>
    </row>
    <row r="119" ht="11.25" customHeight="1">
      <c r="A119" s="33" t="s">
        <v>421</v>
      </c>
      <c r="B119" s="54" t="s">
        <v>422</v>
      </c>
      <c r="C119" s="58">
        <v>128.0</v>
      </c>
      <c r="D119" s="54" t="s">
        <v>423</v>
      </c>
      <c r="E119" s="54" t="s">
        <v>424</v>
      </c>
      <c r="F119" s="54" t="s">
        <v>425</v>
      </c>
      <c r="G119" s="73">
        <v>44921.0</v>
      </c>
      <c r="H119" s="73">
        <v>44922.0</v>
      </c>
      <c r="I119" s="73">
        <v>45287.0</v>
      </c>
      <c r="J119" s="73">
        <v>44922.0</v>
      </c>
      <c r="K119" s="58" t="s">
        <v>426</v>
      </c>
      <c r="L119" s="54" t="s">
        <v>427</v>
      </c>
      <c r="M119" s="54">
        <v>193.0</v>
      </c>
      <c r="N119" s="54" t="s">
        <v>428</v>
      </c>
      <c r="O119" s="54" t="s">
        <v>429</v>
      </c>
      <c r="P119" s="54" t="s">
        <v>30</v>
      </c>
      <c r="Q119" s="54" t="s">
        <v>30</v>
      </c>
      <c r="R119" s="54" t="s">
        <v>30</v>
      </c>
      <c r="S119" s="54" t="s">
        <v>430</v>
      </c>
      <c r="T119" s="54" t="s">
        <v>30</v>
      </c>
      <c r="U119" s="12"/>
      <c r="V119" s="12"/>
      <c r="W119" s="12"/>
      <c r="X119" s="12"/>
      <c r="Y119" s="12"/>
      <c r="Z119" s="12"/>
      <c r="AA119" s="12"/>
      <c r="AB119" s="12"/>
      <c r="AC119" s="12"/>
      <c r="AD119" s="12"/>
      <c r="AE119" s="12"/>
      <c r="AF119" s="12"/>
      <c r="AG119" s="12"/>
      <c r="AH119" s="12"/>
      <c r="AI119" s="12"/>
      <c r="AJ119" s="12"/>
      <c r="AK119" s="12"/>
      <c r="AL119" s="12"/>
      <c r="AM119" s="12"/>
    </row>
    <row r="120" ht="11.25" customHeight="1">
      <c r="A120" s="74" t="s">
        <v>431</v>
      </c>
      <c r="B120" s="53" t="s">
        <v>432</v>
      </c>
      <c r="C120" s="55">
        <v>129.0</v>
      </c>
      <c r="D120" s="54" t="s">
        <v>433</v>
      </c>
      <c r="E120" s="54" t="s">
        <v>434</v>
      </c>
      <c r="F120" s="53" t="s">
        <v>435</v>
      </c>
      <c r="G120" s="57">
        <v>44930.0</v>
      </c>
      <c r="H120" s="57">
        <v>44938.0</v>
      </c>
      <c r="I120" s="57">
        <v>45303.0</v>
      </c>
      <c r="J120" s="57">
        <v>44938.0</v>
      </c>
      <c r="K120" s="58" t="s">
        <v>436</v>
      </c>
      <c r="L120" s="53" t="s">
        <v>437</v>
      </c>
      <c r="M120" s="70">
        <v>45047.0</v>
      </c>
      <c r="N120" s="53" t="s">
        <v>438</v>
      </c>
      <c r="O120" s="75" t="s">
        <v>30</v>
      </c>
      <c r="P120" s="75" t="s">
        <v>30</v>
      </c>
      <c r="Q120" s="75" t="s">
        <v>30</v>
      </c>
      <c r="R120" s="53" t="s">
        <v>439</v>
      </c>
      <c r="S120" s="75" t="s">
        <v>30</v>
      </c>
      <c r="T120" s="75" t="s">
        <v>30</v>
      </c>
      <c r="U120" s="12"/>
      <c r="V120" s="12"/>
      <c r="W120" s="12"/>
      <c r="X120" s="12"/>
      <c r="Y120" s="12"/>
      <c r="Z120" s="12"/>
      <c r="AA120" s="12"/>
      <c r="AB120" s="12"/>
      <c r="AC120" s="12"/>
      <c r="AD120" s="12"/>
      <c r="AE120" s="12"/>
      <c r="AF120" s="12"/>
      <c r="AG120" s="12"/>
      <c r="AH120" s="12"/>
      <c r="AI120" s="12"/>
      <c r="AJ120" s="12"/>
      <c r="AK120" s="12"/>
      <c r="AL120" s="12"/>
      <c r="AM120" s="12"/>
    </row>
    <row r="121" ht="11.25" customHeight="1">
      <c r="A121" s="17"/>
      <c r="B121" s="59"/>
      <c r="C121" s="63">
        <v>130.0</v>
      </c>
      <c r="D121" s="60" t="s">
        <v>440</v>
      </c>
      <c r="E121" s="60" t="s">
        <v>441</v>
      </c>
      <c r="F121" s="59"/>
      <c r="G121" s="62">
        <v>44930.0</v>
      </c>
      <c r="H121" s="62">
        <v>44938.0</v>
      </c>
      <c r="I121" s="62">
        <v>45303.0</v>
      </c>
      <c r="J121" s="62">
        <v>44938.0</v>
      </c>
      <c r="K121" s="63" t="s">
        <v>442</v>
      </c>
      <c r="L121" s="59"/>
      <c r="M121" s="59"/>
      <c r="N121" s="59"/>
      <c r="O121" s="59"/>
      <c r="P121" s="59"/>
      <c r="Q121" s="59"/>
      <c r="R121" s="59"/>
      <c r="S121" s="59"/>
      <c r="T121" s="59"/>
      <c r="U121" s="12"/>
      <c r="V121" s="12"/>
      <c r="W121" s="12"/>
      <c r="X121" s="12"/>
      <c r="Y121" s="12"/>
      <c r="Z121" s="12"/>
      <c r="AA121" s="12"/>
      <c r="AB121" s="12"/>
      <c r="AC121" s="12"/>
      <c r="AD121" s="12"/>
      <c r="AE121" s="12"/>
      <c r="AF121" s="12"/>
      <c r="AG121" s="12"/>
      <c r="AH121" s="12"/>
      <c r="AI121" s="12"/>
      <c r="AJ121" s="12"/>
      <c r="AK121" s="12"/>
      <c r="AL121" s="12"/>
      <c r="AM121" s="12"/>
    </row>
    <row r="122" ht="11.25" customHeight="1">
      <c r="A122" s="17"/>
      <c r="B122" s="59"/>
      <c r="C122" s="61">
        <v>131.0</v>
      </c>
      <c r="D122" s="60" t="s">
        <v>443</v>
      </c>
      <c r="E122" s="60" t="s">
        <v>444</v>
      </c>
      <c r="F122" s="59"/>
      <c r="G122" s="62">
        <v>44930.0</v>
      </c>
      <c r="H122" s="62">
        <v>44938.0</v>
      </c>
      <c r="I122" s="62">
        <v>45303.0</v>
      </c>
      <c r="J122" s="62">
        <v>44938.0</v>
      </c>
      <c r="K122" s="63" t="s">
        <v>445</v>
      </c>
      <c r="L122" s="59"/>
      <c r="M122" s="59"/>
      <c r="N122" s="59"/>
      <c r="O122" s="59"/>
      <c r="P122" s="59"/>
      <c r="Q122" s="59"/>
      <c r="R122" s="59"/>
      <c r="S122" s="59"/>
      <c r="T122" s="59"/>
      <c r="U122" s="12"/>
      <c r="V122" s="12"/>
      <c r="W122" s="12"/>
      <c r="X122" s="12"/>
      <c r="Y122" s="12"/>
      <c r="Z122" s="12"/>
      <c r="AA122" s="12"/>
      <c r="AB122" s="12"/>
      <c r="AC122" s="12"/>
      <c r="AD122" s="12"/>
      <c r="AE122" s="12"/>
      <c r="AF122" s="12"/>
      <c r="AG122" s="12"/>
      <c r="AH122" s="12"/>
      <c r="AI122" s="12"/>
      <c r="AJ122" s="12"/>
      <c r="AK122" s="12"/>
      <c r="AL122" s="12"/>
      <c r="AM122" s="12"/>
    </row>
    <row r="123" ht="11.25" customHeight="1">
      <c r="A123" s="17"/>
      <c r="B123" s="59"/>
      <c r="C123" s="63">
        <v>132.0</v>
      </c>
      <c r="D123" s="60" t="s">
        <v>446</v>
      </c>
      <c r="E123" s="60" t="s">
        <v>91</v>
      </c>
      <c r="F123" s="59"/>
      <c r="G123" s="62">
        <v>44930.0</v>
      </c>
      <c r="H123" s="62">
        <v>44938.0</v>
      </c>
      <c r="I123" s="62">
        <v>45303.0</v>
      </c>
      <c r="J123" s="62">
        <v>44938.0</v>
      </c>
      <c r="K123" s="63" t="s">
        <v>447</v>
      </c>
      <c r="L123" s="59"/>
      <c r="M123" s="59"/>
      <c r="N123" s="59"/>
      <c r="O123" s="59"/>
      <c r="P123" s="59"/>
      <c r="Q123" s="59"/>
      <c r="R123" s="59"/>
      <c r="S123" s="59"/>
      <c r="T123" s="59"/>
      <c r="U123" s="12"/>
      <c r="V123" s="12"/>
      <c r="W123" s="12"/>
      <c r="X123" s="12"/>
      <c r="Y123" s="12"/>
      <c r="Z123" s="12"/>
      <c r="AA123" s="12"/>
      <c r="AB123" s="12"/>
      <c r="AC123" s="12"/>
      <c r="AD123" s="12"/>
      <c r="AE123" s="12"/>
      <c r="AF123" s="12"/>
      <c r="AG123" s="12"/>
      <c r="AH123" s="12"/>
      <c r="AI123" s="12"/>
      <c r="AJ123" s="12"/>
      <c r="AK123" s="12"/>
      <c r="AL123" s="12"/>
      <c r="AM123" s="12"/>
    </row>
    <row r="124" ht="11.25" customHeight="1">
      <c r="A124" s="17"/>
      <c r="B124" s="59"/>
      <c r="C124" s="61">
        <v>133.0</v>
      </c>
      <c r="D124" s="60" t="s">
        <v>448</v>
      </c>
      <c r="E124" s="60" t="s">
        <v>449</v>
      </c>
      <c r="F124" s="59"/>
      <c r="G124" s="62">
        <v>44936.0</v>
      </c>
      <c r="H124" s="62">
        <v>44938.0</v>
      </c>
      <c r="I124" s="62">
        <v>45303.0</v>
      </c>
      <c r="J124" s="62">
        <v>44938.0</v>
      </c>
      <c r="K124" s="63" t="s">
        <v>450</v>
      </c>
      <c r="L124" s="59"/>
      <c r="M124" s="59"/>
      <c r="N124" s="59"/>
      <c r="O124" s="59"/>
      <c r="P124" s="59"/>
      <c r="Q124" s="59"/>
      <c r="R124" s="59"/>
      <c r="S124" s="59"/>
      <c r="T124" s="59"/>
      <c r="U124" s="12"/>
      <c r="V124" s="12"/>
      <c r="W124" s="12"/>
      <c r="X124" s="12"/>
      <c r="Y124" s="12"/>
      <c r="Z124" s="12"/>
      <c r="AA124" s="12"/>
      <c r="AB124" s="12"/>
      <c r="AC124" s="12"/>
      <c r="AD124" s="12"/>
      <c r="AE124" s="12"/>
      <c r="AF124" s="12"/>
      <c r="AG124" s="12"/>
      <c r="AH124" s="12"/>
      <c r="AI124" s="12"/>
      <c r="AJ124" s="12"/>
      <c r="AK124" s="12"/>
      <c r="AL124" s="12"/>
      <c r="AM124" s="12"/>
    </row>
    <row r="125" ht="11.25" customHeight="1">
      <c r="A125" s="17"/>
      <c r="B125" s="59"/>
      <c r="C125" s="63">
        <v>134.0</v>
      </c>
      <c r="D125" s="60" t="s">
        <v>451</v>
      </c>
      <c r="E125" s="60" t="s">
        <v>452</v>
      </c>
      <c r="F125" s="59"/>
      <c r="G125" s="62">
        <v>44930.0</v>
      </c>
      <c r="H125" s="62">
        <v>44938.0</v>
      </c>
      <c r="I125" s="62">
        <v>45303.0</v>
      </c>
      <c r="J125" s="62">
        <v>44938.0</v>
      </c>
      <c r="K125" s="63" t="s">
        <v>453</v>
      </c>
      <c r="L125" s="59"/>
      <c r="M125" s="59"/>
      <c r="N125" s="59"/>
      <c r="O125" s="59"/>
      <c r="P125" s="59"/>
      <c r="Q125" s="59"/>
      <c r="R125" s="59"/>
      <c r="S125" s="59"/>
      <c r="T125" s="59"/>
      <c r="U125" s="12"/>
      <c r="V125" s="12"/>
      <c r="W125" s="12"/>
      <c r="X125" s="12"/>
      <c r="Y125" s="12"/>
      <c r="Z125" s="12"/>
      <c r="AA125" s="12"/>
      <c r="AB125" s="12"/>
      <c r="AC125" s="12"/>
      <c r="AD125" s="12"/>
      <c r="AE125" s="12"/>
      <c r="AF125" s="12"/>
      <c r="AG125" s="12"/>
      <c r="AH125" s="12"/>
      <c r="AI125" s="12"/>
      <c r="AJ125" s="12"/>
      <c r="AK125" s="12"/>
      <c r="AL125" s="12"/>
      <c r="AM125" s="12"/>
    </row>
    <row r="126" ht="11.25" customHeight="1">
      <c r="A126" s="17"/>
      <c r="B126" s="59"/>
      <c r="C126" s="61">
        <v>135.0</v>
      </c>
      <c r="D126" s="60" t="s">
        <v>454</v>
      </c>
      <c r="E126" s="60" t="s">
        <v>455</v>
      </c>
      <c r="F126" s="59"/>
      <c r="G126" s="62">
        <v>44930.0</v>
      </c>
      <c r="H126" s="62">
        <v>44938.0</v>
      </c>
      <c r="I126" s="62">
        <v>45303.0</v>
      </c>
      <c r="J126" s="62">
        <v>44938.0</v>
      </c>
      <c r="K126" s="63" t="s">
        <v>456</v>
      </c>
      <c r="L126" s="59"/>
      <c r="M126" s="59"/>
      <c r="N126" s="59"/>
      <c r="O126" s="59"/>
      <c r="P126" s="59"/>
      <c r="Q126" s="59"/>
      <c r="R126" s="59"/>
      <c r="S126" s="59"/>
      <c r="T126" s="59"/>
      <c r="U126" s="12"/>
      <c r="V126" s="12"/>
      <c r="W126" s="12"/>
      <c r="X126" s="12"/>
      <c r="Y126" s="12"/>
      <c r="Z126" s="12"/>
      <c r="AA126" s="12"/>
      <c r="AB126" s="12"/>
      <c r="AC126" s="12"/>
      <c r="AD126" s="12"/>
      <c r="AE126" s="12"/>
      <c r="AF126" s="12"/>
      <c r="AG126" s="12"/>
      <c r="AH126" s="12"/>
      <c r="AI126" s="12"/>
      <c r="AJ126" s="12"/>
      <c r="AK126" s="12"/>
      <c r="AL126" s="12"/>
      <c r="AM126" s="12"/>
    </row>
    <row r="127" ht="11.25" customHeight="1">
      <c r="A127" s="17"/>
      <c r="B127" s="59"/>
      <c r="C127" s="63">
        <v>136.0</v>
      </c>
      <c r="D127" s="60" t="s">
        <v>457</v>
      </c>
      <c r="E127" s="60" t="s">
        <v>458</v>
      </c>
      <c r="F127" s="59"/>
      <c r="G127" s="62">
        <v>44930.0</v>
      </c>
      <c r="H127" s="62">
        <v>44938.0</v>
      </c>
      <c r="I127" s="62">
        <v>45303.0</v>
      </c>
      <c r="J127" s="62">
        <v>44938.0</v>
      </c>
      <c r="K127" s="63" t="s">
        <v>459</v>
      </c>
      <c r="L127" s="59"/>
      <c r="M127" s="59"/>
      <c r="N127" s="59"/>
      <c r="O127" s="59"/>
      <c r="P127" s="59"/>
      <c r="Q127" s="59"/>
      <c r="R127" s="59"/>
      <c r="S127" s="59"/>
      <c r="T127" s="59"/>
      <c r="U127" s="12"/>
      <c r="V127" s="12"/>
      <c r="W127" s="12"/>
      <c r="X127" s="12"/>
      <c r="Y127" s="12"/>
      <c r="Z127" s="12"/>
      <c r="AA127" s="12"/>
      <c r="AB127" s="12"/>
      <c r="AC127" s="12"/>
      <c r="AD127" s="12"/>
      <c r="AE127" s="12"/>
      <c r="AF127" s="12"/>
      <c r="AG127" s="12"/>
      <c r="AH127" s="12"/>
      <c r="AI127" s="12"/>
      <c r="AJ127" s="12"/>
      <c r="AK127" s="12"/>
      <c r="AL127" s="12"/>
      <c r="AM127" s="12"/>
    </row>
    <row r="128" ht="11.25" customHeight="1">
      <c r="A128" s="17"/>
      <c r="B128" s="59"/>
      <c r="C128" s="61">
        <v>137.0</v>
      </c>
      <c r="D128" s="60" t="s">
        <v>460</v>
      </c>
      <c r="E128" s="60" t="s">
        <v>461</v>
      </c>
      <c r="F128" s="59"/>
      <c r="G128" s="62">
        <v>44930.0</v>
      </c>
      <c r="H128" s="62">
        <v>44938.0</v>
      </c>
      <c r="I128" s="62">
        <v>45303.0</v>
      </c>
      <c r="J128" s="62">
        <v>44938.0</v>
      </c>
      <c r="K128" s="63" t="s">
        <v>462</v>
      </c>
      <c r="L128" s="59"/>
      <c r="M128" s="59"/>
      <c r="N128" s="59"/>
      <c r="O128" s="59"/>
      <c r="P128" s="59"/>
      <c r="Q128" s="59"/>
      <c r="R128" s="59"/>
      <c r="S128" s="59"/>
      <c r="T128" s="59"/>
      <c r="U128" s="12"/>
      <c r="V128" s="12"/>
      <c r="W128" s="12"/>
      <c r="X128" s="12"/>
      <c r="Y128" s="12"/>
      <c r="Z128" s="12"/>
      <c r="AA128" s="12"/>
      <c r="AB128" s="12"/>
      <c r="AC128" s="12"/>
      <c r="AD128" s="12"/>
      <c r="AE128" s="12"/>
      <c r="AF128" s="12"/>
      <c r="AG128" s="12"/>
      <c r="AH128" s="12"/>
      <c r="AI128" s="12"/>
      <c r="AJ128" s="12"/>
      <c r="AK128" s="12"/>
      <c r="AL128" s="12"/>
      <c r="AM128" s="12"/>
    </row>
    <row r="129" ht="11.25" customHeight="1">
      <c r="A129" s="19"/>
      <c r="B129" s="64"/>
      <c r="C129" s="63">
        <v>138.0</v>
      </c>
      <c r="D129" s="60" t="s">
        <v>463</v>
      </c>
      <c r="E129" s="60" t="s">
        <v>464</v>
      </c>
      <c r="F129" s="64"/>
      <c r="G129" s="62">
        <v>44921.0</v>
      </c>
      <c r="H129" s="62">
        <v>44922.0</v>
      </c>
      <c r="I129" s="62">
        <v>45287.0</v>
      </c>
      <c r="J129" s="62">
        <v>44922.0</v>
      </c>
      <c r="K129" s="63" t="s">
        <v>465</v>
      </c>
      <c r="L129" s="64"/>
      <c r="M129" s="64"/>
      <c r="N129" s="64"/>
      <c r="O129" s="64"/>
      <c r="P129" s="64"/>
      <c r="Q129" s="64"/>
      <c r="R129" s="64"/>
      <c r="S129" s="64"/>
      <c r="T129" s="64"/>
      <c r="U129" s="12"/>
      <c r="V129" s="12"/>
      <c r="W129" s="12"/>
      <c r="X129" s="12"/>
      <c r="Y129" s="12"/>
      <c r="Z129" s="12"/>
      <c r="AA129" s="12"/>
      <c r="AB129" s="12"/>
      <c r="AC129" s="12"/>
      <c r="AD129" s="12"/>
      <c r="AE129" s="12"/>
      <c r="AF129" s="12"/>
      <c r="AG129" s="12"/>
      <c r="AH129" s="12"/>
      <c r="AI129" s="12"/>
      <c r="AJ129" s="12"/>
      <c r="AK129" s="12"/>
      <c r="AL129" s="12"/>
      <c r="AM129" s="12"/>
    </row>
    <row r="130" ht="11.25" customHeight="1">
      <c r="A130" s="76"/>
      <c r="B130" s="76"/>
      <c r="C130" s="76"/>
      <c r="D130" s="76"/>
      <c r="E130" s="76"/>
      <c r="F130" s="76"/>
      <c r="G130" s="76"/>
      <c r="H130" s="76"/>
      <c r="I130" s="76"/>
      <c r="J130" s="76"/>
      <c r="K130" s="76"/>
      <c r="L130" s="76"/>
      <c r="M130" s="76"/>
      <c r="N130" s="76"/>
      <c r="O130" s="76"/>
      <c r="P130" s="76"/>
      <c r="Q130" s="76"/>
      <c r="R130" s="76"/>
      <c r="S130" s="76"/>
      <c r="T130" s="76"/>
      <c r="U130" s="12"/>
      <c r="V130" s="12"/>
      <c r="W130" s="12"/>
      <c r="X130" s="12"/>
      <c r="Y130" s="12"/>
      <c r="Z130" s="12"/>
      <c r="AA130" s="12"/>
      <c r="AB130" s="12"/>
      <c r="AC130" s="12"/>
      <c r="AD130" s="12"/>
      <c r="AE130" s="12"/>
      <c r="AF130" s="12"/>
      <c r="AG130" s="12"/>
      <c r="AH130" s="12"/>
      <c r="AI130" s="12"/>
      <c r="AJ130" s="12"/>
      <c r="AK130" s="12"/>
      <c r="AL130" s="12"/>
      <c r="AM130" s="12"/>
    </row>
    <row r="131" ht="11.25" customHeight="1">
      <c r="A131" s="77" t="s">
        <v>466</v>
      </c>
      <c r="B131" s="6"/>
      <c r="C131" s="6"/>
      <c r="D131" s="6"/>
      <c r="E131" s="6"/>
      <c r="F131" s="6"/>
      <c r="G131" s="6"/>
      <c r="H131" s="6"/>
      <c r="I131" s="6"/>
      <c r="J131" s="6"/>
      <c r="K131" s="6"/>
      <c r="L131" s="6"/>
      <c r="M131" s="6"/>
      <c r="N131" s="6"/>
      <c r="O131" s="6"/>
      <c r="P131" s="6"/>
      <c r="Q131" s="6"/>
      <c r="R131" s="6"/>
      <c r="S131" s="6"/>
      <c r="T131" s="7"/>
      <c r="U131" s="12"/>
      <c r="V131" s="12"/>
      <c r="W131" s="12"/>
      <c r="X131" s="12"/>
      <c r="Y131" s="12"/>
      <c r="Z131" s="12"/>
      <c r="AA131" s="12"/>
      <c r="AB131" s="12"/>
      <c r="AC131" s="12"/>
      <c r="AD131" s="12"/>
      <c r="AE131" s="12"/>
      <c r="AF131" s="12"/>
      <c r="AG131" s="12"/>
      <c r="AH131" s="12"/>
      <c r="AI131" s="12"/>
      <c r="AJ131" s="12"/>
      <c r="AK131" s="12"/>
      <c r="AL131" s="12"/>
      <c r="AM131" s="12"/>
    </row>
    <row r="132" ht="11.25" customHeight="1">
      <c r="A132" s="4" t="s">
        <v>467</v>
      </c>
      <c r="B132" s="4" t="s">
        <v>468</v>
      </c>
      <c r="C132" s="4" t="s">
        <v>2</v>
      </c>
      <c r="D132" s="4" t="s">
        <v>3</v>
      </c>
      <c r="E132" s="4" t="s">
        <v>4</v>
      </c>
      <c r="F132" s="4" t="s">
        <v>5</v>
      </c>
      <c r="G132" s="4" t="s">
        <v>6</v>
      </c>
      <c r="H132" s="4" t="s">
        <v>7</v>
      </c>
      <c r="I132" s="4" t="s">
        <v>8</v>
      </c>
      <c r="J132" s="4" t="s">
        <v>9</v>
      </c>
      <c r="K132" s="78" t="s">
        <v>10</v>
      </c>
      <c r="L132" s="4" t="s">
        <v>11</v>
      </c>
      <c r="M132" s="4" t="s">
        <v>12</v>
      </c>
      <c r="N132" s="4" t="s">
        <v>13</v>
      </c>
      <c r="O132" s="4" t="s">
        <v>14</v>
      </c>
      <c r="P132" s="4" t="s">
        <v>15</v>
      </c>
      <c r="Q132" s="4" t="s">
        <v>16</v>
      </c>
      <c r="R132" s="4" t="s">
        <v>17</v>
      </c>
      <c r="S132" s="4" t="s">
        <v>18</v>
      </c>
      <c r="T132" s="4" t="s">
        <v>469</v>
      </c>
      <c r="U132" s="12"/>
      <c r="V132" s="12"/>
      <c r="W132" s="12"/>
      <c r="X132" s="12"/>
      <c r="Y132" s="12"/>
      <c r="Z132" s="12"/>
      <c r="AA132" s="12"/>
      <c r="AB132" s="12"/>
      <c r="AC132" s="12"/>
      <c r="AD132" s="12"/>
      <c r="AE132" s="12"/>
      <c r="AF132" s="12"/>
      <c r="AG132" s="12"/>
      <c r="AH132" s="12"/>
      <c r="AI132" s="12"/>
      <c r="AJ132" s="12"/>
      <c r="AK132" s="12"/>
      <c r="AL132" s="12"/>
      <c r="AM132" s="12"/>
    </row>
    <row r="133" ht="11.25" customHeight="1">
      <c r="A133" s="40" t="s">
        <v>470</v>
      </c>
      <c r="B133" s="40" t="s">
        <v>471</v>
      </c>
      <c r="C133" s="79">
        <v>1.0</v>
      </c>
      <c r="D133" s="40" t="s">
        <v>472</v>
      </c>
      <c r="E133" s="40" t="s">
        <v>473</v>
      </c>
      <c r="F133" s="23" t="s">
        <v>474</v>
      </c>
      <c r="G133" s="80">
        <v>44589.0</v>
      </c>
      <c r="H133" s="80">
        <v>44589.0</v>
      </c>
      <c r="I133" s="80">
        <v>44954.0</v>
      </c>
      <c r="J133" s="80">
        <v>44594.0</v>
      </c>
      <c r="K133" s="81">
        <v>9305148.55</v>
      </c>
      <c r="L133" s="23" t="s">
        <v>475</v>
      </c>
      <c r="M133" s="40">
        <v>154.0</v>
      </c>
      <c r="N133" s="23" t="s">
        <v>476</v>
      </c>
      <c r="O133" s="23" t="s">
        <v>477</v>
      </c>
      <c r="P133" s="23" t="s">
        <v>478</v>
      </c>
      <c r="Q133" s="23" t="s">
        <v>479</v>
      </c>
      <c r="R133" s="23" t="s">
        <v>480</v>
      </c>
      <c r="S133" s="40" t="s">
        <v>30</v>
      </c>
      <c r="T133" s="23" t="s">
        <v>481</v>
      </c>
      <c r="U133" s="12"/>
      <c r="V133" s="12"/>
      <c r="W133" s="12"/>
      <c r="X133" s="12"/>
      <c r="Y133" s="12"/>
      <c r="Z133" s="12"/>
      <c r="AA133" s="12"/>
      <c r="AB133" s="12"/>
      <c r="AC133" s="12"/>
      <c r="AD133" s="12"/>
      <c r="AE133" s="12"/>
      <c r="AF133" s="12"/>
      <c r="AG133" s="12"/>
      <c r="AH133" s="12"/>
      <c r="AI133" s="12"/>
      <c r="AJ133" s="12"/>
      <c r="AK133" s="12"/>
      <c r="AL133" s="12"/>
      <c r="AM133" s="12"/>
    </row>
    <row r="134" ht="11.25" customHeight="1">
      <c r="A134" s="82" t="s">
        <v>482</v>
      </c>
      <c r="B134" s="40" t="s">
        <v>483</v>
      </c>
      <c r="C134" s="79">
        <v>2.0</v>
      </c>
      <c r="D134" s="40" t="s">
        <v>484</v>
      </c>
      <c r="E134" s="40" t="s">
        <v>485</v>
      </c>
      <c r="F134" s="23" t="s">
        <v>486</v>
      </c>
      <c r="G134" s="80">
        <v>44760.0</v>
      </c>
      <c r="H134" s="80">
        <v>44760.0</v>
      </c>
      <c r="I134" s="80">
        <v>45125.0</v>
      </c>
      <c r="J134" s="80"/>
      <c r="K134" s="81">
        <v>1605744.0</v>
      </c>
      <c r="L134" s="23" t="s">
        <v>487</v>
      </c>
      <c r="M134" s="40">
        <v>126.0</v>
      </c>
      <c r="N134" s="23" t="s">
        <v>488</v>
      </c>
      <c r="O134" s="23" t="s">
        <v>489</v>
      </c>
      <c r="P134" s="40" t="s">
        <v>30</v>
      </c>
      <c r="Q134" s="40" t="s">
        <v>30</v>
      </c>
      <c r="R134" s="23" t="s">
        <v>490</v>
      </c>
      <c r="S134" s="40" t="s">
        <v>30</v>
      </c>
      <c r="T134" s="23" t="s">
        <v>491</v>
      </c>
      <c r="U134" s="12"/>
      <c r="V134" s="12"/>
      <c r="W134" s="12"/>
      <c r="X134" s="12"/>
      <c r="Y134" s="12"/>
      <c r="Z134" s="12"/>
      <c r="AA134" s="12"/>
      <c r="AB134" s="12"/>
      <c r="AC134" s="12"/>
      <c r="AD134" s="12"/>
      <c r="AE134" s="12"/>
      <c r="AF134" s="12"/>
      <c r="AG134" s="12"/>
      <c r="AH134" s="12"/>
      <c r="AI134" s="12"/>
      <c r="AJ134" s="12"/>
      <c r="AK134" s="12"/>
      <c r="AL134" s="12"/>
      <c r="AM134" s="12"/>
    </row>
    <row r="135" ht="11.2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row>
    <row r="136" ht="11.25" customHeight="1">
      <c r="A136" s="83" t="s">
        <v>492</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row>
    <row r="137" ht="11.2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row>
    <row r="138" ht="11.2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row>
    <row r="139" ht="11.2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row>
    <row r="140" ht="11.2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row>
    <row r="141" ht="11.2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row>
    <row r="142" ht="11.2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row>
    <row r="143" ht="11.2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row>
    <row r="144" ht="11.2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row>
    <row r="145" ht="11.2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row>
    <row r="146" ht="11.2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row>
    <row r="147" ht="11.2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row>
    <row r="148" ht="11.2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row>
    <row r="149" ht="11.2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row>
    <row r="150" ht="11.2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row>
    <row r="151" ht="11.2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row>
    <row r="152" ht="11.2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row>
    <row r="153" ht="11.2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row>
    <row r="154" ht="11.2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row>
    <row r="155" ht="11.2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row>
    <row r="156" ht="11.2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row>
    <row r="157" ht="11.2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row>
    <row r="158" ht="11.2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row>
    <row r="159" ht="11.2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row>
    <row r="160" ht="11.2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row>
    <row r="161" ht="11.2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row>
    <row r="162" ht="11.2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row>
    <row r="163" ht="11.2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row>
    <row r="164" ht="11.2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row>
    <row r="165" ht="11.2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row>
    <row r="166" ht="11.2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row>
    <row r="167" ht="11.2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row>
    <row r="168" ht="11.2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row>
    <row r="169" ht="11.2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row>
    <row r="170" ht="11.2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row>
    <row r="171" ht="11.2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row>
    <row r="172" ht="11.2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row>
    <row r="173" ht="11.2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row>
    <row r="174" ht="11.2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row>
    <row r="175" ht="11.2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row>
    <row r="176" ht="11.2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row>
    <row r="177" ht="11.2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row>
    <row r="178" ht="11.2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row>
    <row r="179" ht="11.2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row>
    <row r="180" ht="11.2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row>
    <row r="181" ht="11.2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row>
    <row r="182" ht="11.2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row>
    <row r="183" ht="11.2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row>
    <row r="184" ht="11.2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row>
    <row r="185" ht="11.2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row>
    <row r="186" ht="11.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row>
    <row r="187" ht="11.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row>
    <row r="188" ht="11.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row>
    <row r="189" ht="11.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row>
    <row r="190" ht="11.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ht="11.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ht="11.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ht="11.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ht="11.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ht="11.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ht="11.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ht="11.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ht="11.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row>
    <row r="199" ht="11.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row>
    <row r="200" ht="11.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row>
    <row r="201" ht="11.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row>
    <row r="202" ht="11.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row>
    <row r="203" ht="11.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row>
    <row r="204" ht="11.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row>
    <row r="205" ht="11.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row>
    <row r="206" ht="11.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row>
    <row r="207" ht="11.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row>
    <row r="208" ht="11.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row>
    <row r="209" ht="11.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row>
    <row r="210" ht="11.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row>
    <row r="211" ht="11.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row>
    <row r="212" ht="11.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row>
    <row r="213" ht="11.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row>
    <row r="214" ht="11.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row>
    <row r="215" ht="11.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row>
    <row r="216" ht="11.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row>
    <row r="217" ht="11.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row>
    <row r="218" ht="11.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row>
    <row r="219" ht="11.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row>
    <row r="220" ht="11.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row>
    <row r="221" ht="11.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row>
    <row r="222" ht="11.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row>
    <row r="223" ht="11.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row>
    <row r="224" ht="11.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row>
    <row r="225" ht="11.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row>
    <row r="226" ht="11.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row>
    <row r="227" ht="11.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row>
    <row r="228" ht="11.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row>
    <row r="229" ht="11.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row>
    <row r="230" ht="11.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row>
    <row r="231" ht="11.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row>
    <row r="232" ht="11.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row>
    <row r="233" ht="11.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row>
    <row r="234" ht="11.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row>
    <row r="235" ht="11.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row>
    <row r="236" ht="11.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row>
    <row r="237" ht="11.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row>
    <row r="238" ht="11.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row>
    <row r="239" ht="11.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row>
    <row r="240" ht="11.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row>
    <row r="241" ht="11.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row>
    <row r="242" ht="11.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row>
    <row r="243" ht="11.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row>
    <row r="244" ht="11.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row>
    <row r="245" ht="11.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row>
    <row r="246" ht="11.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row>
    <row r="247" ht="11.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row>
    <row r="248" ht="11.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row>
    <row r="249" ht="11.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row>
    <row r="250" ht="11.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row>
    <row r="251" ht="11.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row>
    <row r="252" ht="11.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row>
    <row r="253" ht="11.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row>
    <row r="254" ht="11.2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row>
    <row r="255" ht="11.2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row>
    <row r="256" ht="11.2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row>
    <row r="257" ht="11.2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row>
    <row r="258" ht="11.2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row>
    <row r="259" ht="11.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row>
    <row r="260" ht="11.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row>
    <row r="261" ht="11.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row>
    <row r="262" ht="11.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row>
    <row r="263" ht="11.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row>
    <row r="264" ht="11.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row>
    <row r="265" ht="11.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row>
    <row r="266" ht="11.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row>
    <row r="267" ht="11.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row>
    <row r="268" ht="11.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row>
    <row r="269" ht="11.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row>
    <row r="270" ht="11.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row>
    <row r="271" ht="11.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row>
    <row r="272" ht="11.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row>
    <row r="273" ht="11.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row>
    <row r="274" ht="11.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row>
    <row r="275" ht="11.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row>
    <row r="276" ht="11.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row>
    <row r="277" ht="11.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row>
    <row r="278" ht="11.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row>
    <row r="279" ht="11.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row>
    <row r="280" ht="11.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row>
    <row r="281" ht="11.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row>
    <row r="282" ht="11.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row>
    <row r="283" ht="11.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row>
    <row r="284" ht="11.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row>
    <row r="285" ht="11.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row>
    <row r="286" ht="11.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row>
    <row r="287" ht="11.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row>
    <row r="288" ht="11.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row>
    <row r="289" ht="11.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row>
    <row r="290" ht="11.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row>
    <row r="291" ht="11.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row>
    <row r="292" ht="11.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row>
    <row r="293" ht="11.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row>
    <row r="294" ht="11.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row>
    <row r="295" ht="11.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row>
    <row r="296" ht="11.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row>
    <row r="297" ht="11.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row>
    <row r="298" ht="11.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row>
    <row r="299" ht="11.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row>
    <row r="300" ht="11.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row>
    <row r="301" ht="11.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row>
    <row r="302" ht="11.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row>
    <row r="303" ht="11.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row>
    <row r="304" ht="11.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row>
    <row r="305" ht="11.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row>
    <row r="306" ht="11.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row>
    <row r="307" ht="11.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row>
    <row r="308" ht="11.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row>
    <row r="309" ht="11.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row>
    <row r="310" ht="11.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row>
    <row r="311" ht="11.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row>
    <row r="312" ht="11.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row>
    <row r="313" ht="11.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row>
    <row r="314" ht="11.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row>
    <row r="315" ht="11.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row>
    <row r="316" ht="11.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row>
    <row r="317" ht="11.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row>
    <row r="318" ht="11.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row>
    <row r="319" ht="11.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row>
    <row r="320" ht="11.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row>
    <row r="321" ht="11.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row>
    <row r="322" ht="11.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row>
    <row r="323" ht="11.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row>
    <row r="324" ht="11.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row>
    <row r="325" ht="11.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row>
    <row r="326" ht="11.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row>
    <row r="327" ht="11.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row>
    <row r="328" ht="11.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row>
    <row r="329" ht="11.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row>
    <row r="330" ht="11.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row>
    <row r="331" ht="11.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row>
    <row r="332" ht="11.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row>
    <row r="333" ht="11.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row>
    <row r="334" ht="11.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row>
    <row r="335" ht="11.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row>
    <row r="336" ht="11.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row>
    <row r="337" ht="11.2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4"/>
      <c r="AL337" s="84"/>
      <c r="AM337" s="84"/>
    </row>
    <row r="338" ht="11.2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4"/>
      <c r="AL338" s="84"/>
      <c r="AM338" s="84"/>
    </row>
    <row r="339" ht="11.2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c r="AJ339" s="84"/>
      <c r="AK339" s="84"/>
      <c r="AL339" s="84"/>
      <c r="AM339" s="84"/>
    </row>
    <row r="340" ht="11.2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84"/>
      <c r="AI340" s="84"/>
      <c r="AJ340" s="84"/>
      <c r="AK340" s="84"/>
      <c r="AL340" s="84"/>
      <c r="AM340" s="84"/>
    </row>
    <row r="341" ht="11.2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c r="AJ341" s="84"/>
      <c r="AK341" s="84"/>
      <c r="AL341" s="84"/>
      <c r="AM341" s="84"/>
    </row>
    <row r="342" ht="11.2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84"/>
      <c r="AL342" s="84"/>
      <c r="AM342" s="84"/>
    </row>
    <row r="343" ht="11.2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84"/>
      <c r="AI343" s="84"/>
      <c r="AJ343" s="84"/>
      <c r="AK343" s="84"/>
      <c r="AL343" s="84"/>
      <c r="AM343" s="84"/>
    </row>
    <row r="344" ht="11.2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84"/>
      <c r="AI344" s="84"/>
      <c r="AJ344" s="84"/>
      <c r="AK344" s="84"/>
      <c r="AL344" s="84"/>
      <c r="AM344" s="84"/>
    </row>
    <row r="345" ht="11.2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c r="AJ345" s="84"/>
      <c r="AK345" s="84"/>
      <c r="AL345" s="84"/>
      <c r="AM345" s="84"/>
    </row>
    <row r="346" ht="11.2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c r="AH346" s="84"/>
      <c r="AI346" s="84"/>
      <c r="AJ346" s="84"/>
      <c r="AK346" s="84"/>
      <c r="AL346" s="84"/>
      <c r="AM346" s="84"/>
    </row>
    <row r="347" ht="11.2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84"/>
      <c r="AI347" s="84"/>
      <c r="AJ347" s="84"/>
      <c r="AK347" s="84"/>
      <c r="AL347" s="84"/>
      <c r="AM347" s="84"/>
    </row>
    <row r="348" ht="11.2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row>
    <row r="349" ht="11.2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row>
    <row r="350" ht="11.2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4"/>
      <c r="AL350" s="84"/>
      <c r="AM350" s="84"/>
    </row>
    <row r="351" ht="11.2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row>
    <row r="352" ht="11.2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84"/>
      <c r="AI352" s="84"/>
      <c r="AJ352" s="84"/>
      <c r="AK352" s="84"/>
      <c r="AL352" s="84"/>
      <c r="AM352" s="84"/>
    </row>
    <row r="353" ht="11.2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4"/>
      <c r="AL353" s="84"/>
      <c r="AM353" s="84"/>
    </row>
    <row r="354" ht="11.2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row>
    <row r="355" ht="11.2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row>
    <row r="356" ht="11.2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84"/>
      <c r="AI356" s="84"/>
      <c r="AJ356" s="84"/>
      <c r="AK356" s="84"/>
      <c r="AL356" s="84"/>
      <c r="AM356" s="84"/>
    </row>
    <row r="357" ht="11.2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84"/>
      <c r="AI357" s="84"/>
      <c r="AJ357" s="84"/>
      <c r="AK357" s="84"/>
      <c r="AL357" s="84"/>
      <c r="AM357" s="84"/>
    </row>
    <row r="358" ht="11.2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84"/>
      <c r="AI358" s="84"/>
      <c r="AJ358" s="84"/>
      <c r="AK358" s="84"/>
      <c r="AL358" s="84"/>
      <c r="AM358" s="84"/>
    </row>
    <row r="359" ht="11.2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84"/>
      <c r="AI359" s="84"/>
      <c r="AJ359" s="84"/>
      <c r="AK359" s="84"/>
      <c r="AL359" s="84"/>
      <c r="AM359" s="84"/>
    </row>
    <row r="360" ht="11.2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row>
    <row r="361" ht="11.2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84"/>
      <c r="AI361" s="84"/>
      <c r="AJ361" s="84"/>
      <c r="AK361" s="84"/>
      <c r="AL361" s="84"/>
      <c r="AM361" s="84"/>
    </row>
    <row r="362" ht="11.2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84"/>
      <c r="AI362" s="84"/>
      <c r="AJ362" s="84"/>
      <c r="AK362" s="84"/>
      <c r="AL362" s="84"/>
      <c r="AM362" s="84"/>
    </row>
    <row r="363" ht="11.2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c r="AJ363" s="84"/>
      <c r="AK363" s="84"/>
      <c r="AL363" s="84"/>
      <c r="AM363" s="84"/>
    </row>
    <row r="364" ht="11.2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row>
    <row r="365" ht="11.2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84"/>
      <c r="AI365" s="84"/>
      <c r="AJ365" s="84"/>
      <c r="AK365" s="84"/>
      <c r="AL365" s="84"/>
      <c r="AM365" s="84"/>
    </row>
    <row r="366" ht="11.2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4"/>
      <c r="AL366" s="84"/>
      <c r="AM366" s="84"/>
    </row>
    <row r="367" ht="11.2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c r="AJ367" s="84"/>
      <c r="AK367" s="84"/>
      <c r="AL367" s="84"/>
      <c r="AM367" s="84"/>
    </row>
    <row r="368" ht="11.2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c r="AK368" s="84"/>
      <c r="AL368" s="84"/>
      <c r="AM368" s="84"/>
    </row>
    <row r="369" ht="11.2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row>
    <row r="370" ht="11.2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c r="AJ370" s="84"/>
      <c r="AK370" s="84"/>
      <c r="AL370" s="84"/>
      <c r="AM370" s="84"/>
    </row>
    <row r="371" ht="11.2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row>
    <row r="372" ht="11.2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84"/>
      <c r="AK372" s="84"/>
      <c r="AL372" s="84"/>
      <c r="AM372" s="84"/>
    </row>
    <row r="373" ht="11.2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c r="AJ373" s="84"/>
      <c r="AK373" s="84"/>
      <c r="AL373" s="84"/>
      <c r="AM373" s="84"/>
    </row>
    <row r="374" ht="11.2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c r="AJ374" s="84"/>
      <c r="AK374" s="84"/>
      <c r="AL374" s="84"/>
      <c r="AM374" s="84"/>
    </row>
    <row r="375" ht="11.2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row>
    <row r="376" ht="11.2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84"/>
      <c r="AK376" s="84"/>
      <c r="AL376" s="84"/>
      <c r="AM376" s="84"/>
    </row>
    <row r="377" ht="11.2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row>
    <row r="378" ht="11.2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row>
    <row r="379" ht="11.2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row>
    <row r="380" ht="11.2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84"/>
    </row>
    <row r="381" ht="11.2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row>
    <row r="382" ht="11.2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4"/>
      <c r="AL382" s="84"/>
      <c r="AM382" s="84"/>
    </row>
    <row r="383" ht="11.2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row>
    <row r="384" ht="11.2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4"/>
      <c r="AL384" s="84"/>
      <c r="AM384" s="84"/>
    </row>
    <row r="385" ht="11.2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row>
    <row r="386" ht="11.2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84"/>
      <c r="AI386" s="84"/>
      <c r="AJ386" s="84"/>
      <c r="AK386" s="84"/>
      <c r="AL386" s="84"/>
      <c r="AM386" s="84"/>
    </row>
    <row r="387" ht="11.2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row>
    <row r="388" ht="11.2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row>
    <row r="389" ht="11.2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row>
    <row r="390" ht="11.2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row>
    <row r="391" ht="11.2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c r="AJ391" s="84"/>
      <c r="AK391" s="84"/>
      <c r="AL391" s="84"/>
      <c r="AM391" s="84"/>
    </row>
    <row r="392" ht="11.2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row>
    <row r="393" ht="11.2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row>
    <row r="394" ht="11.2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row>
    <row r="395" ht="11.2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row>
    <row r="396" ht="11.2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row>
    <row r="397" ht="11.2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row>
    <row r="398" ht="11.2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row>
    <row r="399" ht="11.2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row>
    <row r="400" ht="11.2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row>
    <row r="401" ht="11.2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84"/>
      <c r="AL401" s="84"/>
      <c r="AM401" s="84"/>
    </row>
    <row r="402" ht="11.2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row>
    <row r="403" ht="11.2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4"/>
      <c r="AL403" s="84"/>
      <c r="AM403" s="84"/>
    </row>
    <row r="404" ht="11.2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4"/>
      <c r="AL404" s="84"/>
      <c r="AM404" s="84"/>
    </row>
    <row r="405" ht="11.2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4"/>
      <c r="AL405" s="84"/>
      <c r="AM405" s="84"/>
    </row>
    <row r="406" ht="11.2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c r="AJ406" s="84"/>
      <c r="AK406" s="84"/>
      <c r="AL406" s="84"/>
      <c r="AM406" s="84"/>
    </row>
    <row r="407" ht="11.2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row>
    <row r="408" ht="11.2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row>
    <row r="409" ht="11.2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row>
    <row r="410" ht="11.2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4"/>
      <c r="AL410" s="84"/>
      <c r="AM410" s="84"/>
    </row>
    <row r="411" ht="11.2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4"/>
      <c r="AL411" s="84"/>
      <c r="AM411" s="84"/>
    </row>
    <row r="412" ht="11.2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84"/>
    </row>
    <row r="413" ht="11.2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4"/>
      <c r="AL413" s="84"/>
      <c r="AM413" s="84"/>
    </row>
    <row r="414" ht="11.2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4"/>
      <c r="AL414" s="84"/>
      <c r="AM414" s="84"/>
    </row>
    <row r="415" ht="11.2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4"/>
      <c r="AH415" s="84"/>
      <c r="AI415" s="84"/>
      <c r="AJ415" s="84"/>
      <c r="AK415" s="84"/>
      <c r="AL415" s="84"/>
      <c r="AM415" s="84"/>
    </row>
    <row r="416" ht="11.2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84"/>
      <c r="AL416" s="84"/>
      <c r="AM416" s="84"/>
    </row>
    <row r="417" ht="11.2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4"/>
      <c r="AL417" s="84"/>
      <c r="AM417" s="84"/>
    </row>
    <row r="418" ht="11.2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4"/>
      <c r="AH418" s="84"/>
      <c r="AI418" s="84"/>
      <c r="AJ418" s="84"/>
      <c r="AK418" s="84"/>
      <c r="AL418" s="84"/>
      <c r="AM418" s="84"/>
    </row>
    <row r="419" ht="11.2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4"/>
      <c r="AL419" s="84"/>
      <c r="AM419" s="84"/>
    </row>
    <row r="420" ht="11.2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row>
    <row r="421" ht="11.2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row>
    <row r="422" ht="11.2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row>
    <row r="423" ht="11.2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4"/>
      <c r="AH423" s="84"/>
      <c r="AI423" s="84"/>
      <c r="AJ423" s="84"/>
      <c r="AK423" s="84"/>
      <c r="AL423" s="84"/>
      <c r="AM423" s="84"/>
    </row>
    <row r="424" ht="11.2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c r="AA424" s="84"/>
      <c r="AB424" s="84"/>
      <c r="AC424" s="84"/>
      <c r="AD424" s="84"/>
      <c r="AE424" s="84"/>
      <c r="AF424" s="84"/>
      <c r="AG424" s="84"/>
      <c r="AH424" s="84"/>
      <c r="AI424" s="84"/>
      <c r="AJ424" s="84"/>
      <c r="AK424" s="84"/>
      <c r="AL424" s="84"/>
      <c r="AM424" s="84"/>
    </row>
    <row r="425" ht="11.2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c r="AA425" s="84"/>
      <c r="AB425" s="84"/>
      <c r="AC425" s="84"/>
      <c r="AD425" s="84"/>
      <c r="AE425" s="84"/>
      <c r="AF425" s="84"/>
      <c r="AG425" s="84"/>
      <c r="AH425" s="84"/>
      <c r="AI425" s="84"/>
      <c r="AJ425" s="84"/>
      <c r="AK425" s="84"/>
      <c r="AL425" s="84"/>
      <c r="AM425" s="84"/>
    </row>
    <row r="426" ht="11.2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row>
    <row r="427" ht="11.2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c r="AA427" s="84"/>
      <c r="AB427" s="84"/>
      <c r="AC427" s="84"/>
      <c r="AD427" s="84"/>
      <c r="AE427" s="84"/>
      <c r="AF427" s="84"/>
      <c r="AG427" s="84"/>
      <c r="AH427" s="84"/>
      <c r="AI427" s="84"/>
      <c r="AJ427" s="84"/>
      <c r="AK427" s="84"/>
      <c r="AL427" s="84"/>
      <c r="AM427" s="84"/>
    </row>
    <row r="428" ht="11.2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c r="AK428" s="84"/>
      <c r="AL428" s="84"/>
      <c r="AM428" s="84"/>
    </row>
    <row r="429" ht="11.2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4"/>
      <c r="AH429" s="84"/>
      <c r="AI429" s="84"/>
      <c r="AJ429" s="84"/>
      <c r="AK429" s="84"/>
      <c r="AL429" s="84"/>
      <c r="AM429" s="84"/>
    </row>
    <row r="430" ht="11.2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c r="AE430" s="84"/>
      <c r="AF430" s="84"/>
      <c r="AG430" s="84"/>
      <c r="AH430" s="84"/>
      <c r="AI430" s="84"/>
      <c r="AJ430" s="84"/>
      <c r="AK430" s="84"/>
      <c r="AL430" s="84"/>
      <c r="AM430" s="84"/>
    </row>
    <row r="431" ht="11.2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c r="AA431" s="84"/>
      <c r="AB431" s="84"/>
      <c r="AC431" s="84"/>
      <c r="AD431" s="84"/>
      <c r="AE431" s="84"/>
      <c r="AF431" s="84"/>
      <c r="AG431" s="84"/>
      <c r="AH431" s="84"/>
      <c r="AI431" s="84"/>
      <c r="AJ431" s="84"/>
      <c r="AK431" s="84"/>
      <c r="AL431" s="84"/>
      <c r="AM431" s="84"/>
    </row>
    <row r="432" ht="11.2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c r="AA432" s="84"/>
      <c r="AB432" s="84"/>
      <c r="AC432" s="84"/>
      <c r="AD432" s="84"/>
      <c r="AE432" s="84"/>
      <c r="AF432" s="84"/>
      <c r="AG432" s="84"/>
      <c r="AH432" s="84"/>
      <c r="AI432" s="84"/>
      <c r="AJ432" s="84"/>
      <c r="AK432" s="84"/>
      <c r="AL432" s="84"/>
      <c r="AM432" s="84"/>
    </row>
    <row r="433" ht="11.2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c r="AA433" s="84"/>
      <c r="AB433" s="84"/>
      <c r="AC433" s="84"/>
      <c r="AD433" s="84"/>
      <c r="AE433" s="84"/>
      <c r="AF433" s="84"/>
      <c r="AG433" s="84"/>
      <c r="AH433" s="84"/>
      <c r="AI433" s="84"/>
      <c r="AJ433" s="84"/>
      <c r="AK433" s="84"/>
      <c r="AL433" s="84"/>
      <c r="AM433" s="84"/>
    </row>
    <row r="434" ht="11.2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c r="AJ434" s="84"/>
      <c r="AK434" s="84"/>
      <c r="AL434" s="84"/>
      <c r="AM434" s="84"/>
    </row>
    <row r="435" ht="11.2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c r="AA435" s="84"/>
      <c r="AB435" s="84"/>
      <c r="AC435" s="84"/>
      <c r="AD435" s="84"/>
      <c r="AE435" s="84"/>
      <c r="AF435" s="84"/>
      <c r="AG435" s="84"/>
      <c r="AH435" s="84"/>
      <c r="AI435" s="84"/>
      <c r="AJ435" s="84"/>
      <c r="AK435" s="84"/>
      <c r="AL435" s="84"/>
      <c r="AM435" s="84"/>
    </row>
    <row r="436" ht="11.2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c r="AA436" s="84"/>
      <c r="AB436" s="84"/>
      <c r="AC436" s="84"/>
      <c r="AD436" s="84"/>
      <c r="AE436" s="84"/>
      <c r="AF436" s="84"/>
      <c r="AG436" s="84"/>
      <c r="AH436" s="84"/>
      <c r="AI436" s="84"/>
      <c r="AJ436" s="84"/>
      <c r="AK436" s="84"/>
      <c r="AL436" s="84"/>
      <c r="AM436" s="84"/>
    </row>
    <row r="437" ht="11.2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c r="AA437" s="84"/>
      <c r="AB437" s="84"/>
      <c r="AC437" s="84"/>
      <c r="AD437" s="84"/>
      <c r="AE437" s="84"/>
      <c r="AF437" s="84"/>
      <c r="AG437" s="84"/>
      <c r="AH437" s="84"/>
      <c r="AI437" s="84"/>
      <c r="AJ437" s="84"/>
      <c r="AK437" s="84"/>
      <c r="AL437" s="84"/>
      <c r="AM437" s="84"/>
    </row>
    <row r="438" ht="11.2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c r="AA438" s="84"/>
      <c r="AB438" s="84"/>
      <c r="AC438" s="84"/>
      <c r="AD438" s="84"/>
      <c r="AE438" s="84"/>
      <c r="AF438" s="84"/>
      <c r="AG438" s="84"/>
      <c r="AH438" s="84"/>
      <c r="AI438" s="84"/>
      <c r="AJ438" s="84"/>
      <c r="AK438" s="84"/>
      <c r="AL438" s="84"/>
      <c r="AM438" s="84"/>
    </row>
    <row r="439" ht="11.2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c r="AJ439" s="84"/>
      <c r="AK439" s="84"/>
      <c r="AL439" s="84"/>
      <c r="AM439" s="84"/>
    </row>
    <row r="440" ht="11.2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c r="AA440" s="84"/>
      <c r="AB440" s="84"/>
      <c r="AC440" s="84"/>
      <c r="AD440" s="84"/>
      <c r="AE440" s="84"/>
      <c r="AF440" s="84"/>
      <c r="AG440" s="84"/>
      <c r="AH440" s="84"/>
      <c r="AI440" s="84"/>
      <c r="AJ440" s="84"/>
      <c r="AK440" s="84"/>
      <c r="AL440" s="84"/>
      <c r="AM440" s="84"/>
    </row>
    <row r="441" ht="11.2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c r="AA441" s="84"/>
      <c r="AB441" s="84"/>
      <c r="AC441" s="84"/>
      <c r="AD441" s="84"/>
      <c r="AE441" s="84"/>
      <c r="AF441" s="84"/>
      <c r="AG441" s="84"/>
      <c r="AH441" s="84"/>
      <c r="AI441" s="84"/>
      <c r="AJ441" s="84"/>
      <c r="AK441" s="84"/>
      <c r="AL441" s="84"/>
      <c r="AM441" s="84"/>
    </row>
    <row r="442" ht="11.2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c r="AE442" s="84"/>
      <c r="AF442" s="84"/>
      <c r="AG442" s="84"/>
      <c r="AH442" s="84"/>
      <c r="AI442" s="84"/>
      <c r="AJ442" s="84"/>
      <c r="AK442" s="84"/>
      <c r="AL442" s="84"/>
      <c r="AM442" s="84"/>
    </row>
    <row r="443" ht="11.2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4"/>
      <c r="AH443" s="84"/>
      <c r="AI443" s="84"/>
      <c r="AJ443" s="84"/>
      <c r="AK443" s="84"/>
      <c r="AL443" s="84"/>
      <c r="AM443" s="84"/>
    </row>
    <row r="444" ht="11.2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4"/>
      <c r="AH444" s="84"/>
      <c r="AI444" s="84"/>
      <c r="AJ444" s="84"/>
      <c r="AK444" s="84"/>
      <c r="AL444" s="84"/>
      <c r="AM444" s="84"/>
    </row>
    <row r="445" ht="11.2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4"/>
      <c r="AH445" s="84"/>
      <c r="AI445" s="84"/>
      <c r="AJ445" s="84"/>
      <c r="AK445" s="84"/>
      <c r="AL445" s="84"/>
      <c r="AM445" s="84"/>
    </row>
    <row r="446" ht="11.2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4"/>
      <c r="AJ446" s="84"/>
      <c r="AK446" s="84"/>
      <c r="AL446" s="84"/>
      <c r="AM446" s="84"/>
    </row>
    <row r="447" ht="11.2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4"/>
      <c r="AH447" s="84"/>
      <c r="AI447" s="84"/>
      <c r="AJ447" s="84"/>
      <c r="AK447" s="84"/>
      <c r="AL447" s="84"/>
      <c r="AM447" s="84"/>
    </row>
    <row r="448" ht="11.2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c r="AA448" s="84"/>
      <c r="AB448" s="84"/>
      <c r="AC448" s="84"/>
      <c r="AD448" s="84"/>
      <c r="AE448" s="84"/>
      <c r="AF448" s="84"/>
      <c r="AG448" s="84"/>
      <c r="AH448" s="84"/>
      <c r="AI448" s="84"/>
      <c r="AJ448" s="84"/>
      <c r="AK448" s="84"/>
      <c r="AL448" s="84"/>
      <c r="AM448" s="84"/>
    </row>
    <row r="449" ht="11.2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4"/>
      <c r="AL449" s="84"/>
      <c r="AM449" s="84"/>
    </row>
    <row r="450" ht="11.2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4"/>
      <c r="AH450" s="84"/>
      <c r="AI450" s="84"/>
      <c r="AJ450" s="84"/>
      <c r="AK450" s="84"/>
      <c r="AL450" s="84"/>
      <c r="AM450" s="84"/>
    </row>
    <row r="451" ht="11.2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4"/>
      <c r="AL451" s="84"/>
      <c r="AM451" s="84"/>
    </row>
    <row r="452" ht="11.2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4"/>
      <c r="AH452" s="84"/>
      <c r="AI452" s="84"/>
      <c r="AJ452" s="84"/>
      <c r="AK452" s="84"/>
      <c r="AL452" s="84"/>
      <c r="AM452" s="84"/>
    </row>
    <row r="453" ht="11.2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4"/>
      <c r="AH453" s="84"/>
      <c r="AI453" s="84"/>
      <c r="AJ453" s="84"/>
      <c r="AK453" s="84"/>
      <c r="AL453" s="84"/>
      <c r="AM453" s="84"/>
    </row>
    <row r="454" ht="11.2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4"/>
      <c r="AL454" s="84"/>
      <c r="AM454" s="84"/>
    </row>
    <row r="455" ht="11.2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row>
    <row r="456" ht="11.2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4"/>
      <c r="AH456" s="84"/>
      <c r="AI456" s="84"/>
      <c r="AJ456" s="84"/>
      <c r="AK456" s="84"/>
      <c r="AL456" s="84"/>
      <c r="AM456" s="84"/>
    </row>
    <row r="457" ht="11.2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4"/>
      <c r="AH457" s="84"/>
      <c r="AI457" s="84"/>
      <c r="AJ457" s="84"/>
      <c r="AK457" s="84"/>
      <c r="AL457" s="84"/>
      <c r="AM457" s="84"/>
    </row>
    <row r="458" ht="11.2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84"/>
    </row>
    <row r="459" ht="11.2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4"/>
      <c r="AH459" s="84"/>
      <c r="AI459" s="84"/>
      <c r="AJ459" s="84"/>
      <c r="AK459" s="84"/>
      <c r="AL459" s="84"/>
      <c r="AM459" s="84"/>
    </row>
    <row r="460" ht="11.2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c r="AA460" s="84"/>
      <c r="AB460" s="84"/>
      <c r="AC460" s="84"/>
      <c r="AD460" s="84"/>
      <c r="AE460" s="84"/>
      <c r="AF460" s="84"/>
      <c r="AG460" s="84"/>
      <c r="AH460" s="84"/>
      <c r="AI460" s="84"/>
      <c r="AJ460" s="84"/>
      <c r="AK460" s="84"/>
      <c r="AL460" s="84"/>
      <c r="AM460" s="84"/>
    </row>
    <row r="461" ht="11.2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4"/>
      <c r="AL461" s="84"/>
      <c r="AM461" s="84"/>
    </row>
    <row r="462" ht="11.2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row>
    <row r="463" ht="11.2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4"/>
      <c r="AL463" s="84"/>
      <c r="AM463" s="84"/>
    </row>
    <row r="464" ht="11.2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row>
    <row r="465" ht="11.2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c r="AA465" s="84"/>
      <c r="AB465" s="84"/>
      <c r="AC465" s="84"/>
      <c r="AD465" s="84"/>
      <c r="AE465" s="84"/>
      <c r="AF465" s="84"/>
      <c r="AG465" s="84"/>
      <c r="AH465" s="84"/>
      <c r="AI465" s="84"/>
      <c r="AJ465" s="84"/>
      <c r="AK465" s="84"/>
      <c r="AL465" s="84"/>
      <c r="AM465" s="84"/>
    </row>
    <row r="466" ht="11.2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c r="AA466" s="84"/>
      <c r="AB466" s="84"/>
      <c r="AC466" s="84"/>
      <c r="AD466" s="84"/>
      <c r="AE466" s="84"/>
      <c r="AF466" s="84"/>
      <c r="AG466" s="84"/>
      <c r="AH466" s="84"/>
      <c r="AI466" s="84"/>
      <c r="AJ466" s="84"/>
      <c r="AK466" s="84"/>
      <c r="AL466" s="84"/>
      <c r="AM466" s="84"/>
    </row>
    <row r="467" ht="11.2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c r="AJ467" s="84"/>
      <c r="AK467" s="84"/>
      <c r="AL467" s="84"/>
      <c r="AM467" s="84"/>
    </row>
    <row r="468" ht="11.2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c r="AG468" s="84"/>
      <c r="AH468" s="84"/>
      <c r="AI468" s="84"/>
      <c r="AJ468" s="84"/>
      <c r="AK468" s="84"/>
      <c r="AL468" s="84"/>
      <c r="AM468" s="84"/>
    </row>
    <row r="469" ht="11.2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c r="AA469" s="84"/>
      <c r="AB469" s="84"/>
      <c r="AC469" s="84"/>
      <c r="AD469" s="84"/>
      <c r="AE469" s="84"/>
      <c r="AF469" s="84"/>
      <c r="AG469" s="84"/>
      <c r="AH469" s="84"/>
      <c r="AI469" s="84"/>
      <c r="AJ469" s="84"/>
      <c r="AK469" s="84"/>
      <c r="AL469" s="84"/>
      <c r="AM469" s="84"/>
    </row>
    <row r="470" ht="11.2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c r="AA470" s="84"/>
      <c r="AB470" s="84"/>
      <c r="AC470" s="84"/>
      <c r="AD470" s="84"/>
      <c r="AE470" s="84"/>
      <c r="AF470" s="84"/>
      <c r="AG470" s="84"/>
      <c r="AH470" s="84"/>
      <c r="AI470" s="84"/>
      <c r="AJ470" s="84"/>
      <c r="AK470" s="84"/>
      <c r="AL470" s="84"/>
      <c r="AM470" s="84"/>
    </row>
    <row r="471" ht="11.2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c r="AA471" s="84"/>
      <c r="AB471" s="84"/>
      <c r="AC471" s="84"/>
      <c r="AD471" s="84"/>
      <c r="AE471" s="84"/>
      <c r="AF471" s="84"/>
      <c r="AG471" s="84"/>
      <c r="AH471" s="84"/>
      <c r="AI471" s="84"/>
      <c r="AJ471" s="84"/>
      <c r="AK471" s="84"/>
      <c r="AL471" s="84"/>
      <c r="AM471" s="84"/>
    </row>
    <row r="472" ht="11.2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row>
    <row r="473" ht="11.2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c r="AA473" s="84"/>
      <c r="AB473" s="84"/>
      <c r="AC473" s="84"/>
      <c r="AD473" s="84"/>
      <c r="AE473" s="84"/>
      <c r="AF473" s="84"/>
      <c r="AG473" s="84"/>
      <c r="AH473" s="84"/>
      <c r="AI473" s="84"/>
      <c r="AJ473" s="84"/>
      <c r="AK473" s="84"/>
      <c r="AL473" s="84"/>
      <c r="AM473" s="84"/>
    </row>
    <row r="474" ht="11.2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c r="AA474" s="84"/>
      <c r="AB474" s="84"/>
      <c r="AC474" s="84"/>
      <c r="AD474" s="84"/>
      <c r="AE474" s="84"/>
      <c r="AF474" s="84"/>
      <c r="AG474" s="84"/>
      <c r="AH474" s="84"/>
      <c r="AI474" s="84"/>
      <c r="AJ474" s="84"/>
      <c r="AK474" s="84"/>
      <c r="AL474" s="84"/>
      <c r="AM474" s="84"/>
    </row>
    <row r="475" ht="11.2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4"/>
      <c r="AH475" s="84"/>
      <c r="AI475" s="84"/>
      <c r="AJ475" s="84"/>
      <c r="AK475" s="84"/>
      <c r="AL475" s="84"/>
      <c r="AM475" s="84"/>
    </row>
    <row r="476" ht="11.2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4"/>
      <c r="AH476" s="84"/>
      <c r="AI476" s="84"/>
      <c r="AJ476" s="84"/>
      <c r="AK476" s="84"/>
      <c r="AL476" s="84"/>
      <c r="AM476" s="84"/>
    </row>
    <row r="477" ht="11.2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4"/>
      <c r="AH477" s="84"/>
      <c r="AI477" s="84"/>
      <c r="AJ477" s="84"/>
      <c r="AK477" s="84"/>
      <c r="AL477" s="84"/>
      <c r="AM477" s="84"/>
    </row>
    <row r="478" ht="11.2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4"/>
      <c r="AH478" s="84"/>
      <c r="AI478" s="84"/>
      <c r="AJ478" s="84"/>
      <c r="AK478" s="84"/>
      <c r="AL478" s="84"/>
      <c r="AM478" s="84"/>
    </row>
    <row r="479" ht="11.2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row>
    <row r="480" ht="11.2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c r="AK480" s="84"/>
      <c r="AL480" s="84"/>
      <c r="AM480" s="84"/>
    </row>
    <row r="481" ht="11.2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4"/>
      <c r="AH481" s="84"/>
      <c r="AI481" s="84"/>
      <c r="AJ481" s="84"/>
      <c r="AK481" s="84"/>
      <c r="AL481" s="84"/>
      <c r="AM481" s="84"/>
    </row>
    <row r="482" ht="11.2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c r="AK482" s="84"/>
      <c r="AL482" s="84"/>
      <c r="AM482" s="84"/>
    </row>
    <row r="483" ht="11.2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c r="AJ483" s="84"/>
      <c r="AK483" s="84"/>
      <c r="AL483" s="84"/>
      <c r="AM483" s="84"/>
    </row>
    <row r="484" ht="11.2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c r="AK484" s="84"/>
      <c r="AL484" s="84"/>
      <c r="AM484" s="84"/>
    </row>
    <row r="485" ht="11.2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4"/>
      <c r="AH485" s="84"/>
      <c r="AI485" s="84"/>
      <c r="AJ485" s="84"/>
      <c r="AK485" s="84"/>
      <c r="AL485" s="84"/>
      <c r="AM485" s="84"/>
    </row>
    <row r="486" ht="11.2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row>
    <row r="487" ht="11.2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4"/>
      <c r="AH487" s="84"/>
      <c r="AI487" s="84"/>
      <c r="AJ487" s="84"/>
      <c r="AK487" s="84"/>
      <c r="AL487" s="84"/>
      <c r="AM487" s="84"/>
    </row>
    <row r="488" ht="11.2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c r="AK488" s="84"/>
      <c r="AL488" s="84"/>
      <c r="AM488" s="84"/>
    </row>
    <row r="489" ht="11.2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4"/>
      <c r="AH489" s="84"/>
      <c r="AI489" s="84"/>
      <c r="AJ489" s="84"/>
      <c r="AK489" s="84"/>
      <c r="AL489" s="84"/>
      <c r="AM489" s="84"/>
    </row>
    <row r="490" ht="11.2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row>
    <row r="491" ht="11.2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4"/>
      <c r="AJ491" s="84"/>
      <c r="AK491" s="84"/>
      <c r="AL491" s="84"/>
      <c r="AM491" s="84"/>
    </row>
    <row r="492" ht="11.2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c r="AK492" s="84"/>
      <c r="AL492" s="84"/>
      <c r="AM492" s="84"/>
    </row>
    <row r="493" ht="11.2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row>
    <row r="494" ht="11.2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c r="AK494" s="84"/>
      <c r="AL494" s="84"/>
      <c r="AM494" s="84"/>
    </row>
    <row r="495" ht="11.2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c r="AJ495" s="84"/>
      <c r="AK495" s="84"/>
      <c r="AL495" s="84"/>
      <c r="AM495" s="84"/>
    </row>
    <row r="496" ht="11.2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c r="AA496" s="84"/>
      <c r="AB496" s="84"/>
      <c r="AC496" s="84"/>
      <c r="AD496" s="84"/>
      <c r="AE496" s="84"/>
      <c r="AF496" s="84"/>
      <c r="AG496" s="84"/>
      <c r="AH496" s="84"/>
      <c r="AI496" s="84"/>
      <c r="AJ496" s="84"/>
      <c r="AK496" s="84"/>
      <c r="AL496" s="84"/>
      <c r="AM496" s="84"/>
    </row>
    <row r="497" ht="11.2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4"/>
      <c r="AL497" s="84"/>
      <c r="AM497" s="84"/>
    </row>
    <row r="498" ht="11.2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4"/>
      <c r="AH498" s="84"/>
      <c r="AI498" s="84"/>
      <c r="AJ498" s="84"/>
      <c r="AK498" s="84"/>
      <c r="AL498" s="84"/>
      <c r="AM498" s="84"/>
    </row>
    <row r="499" ht="11.2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c r="AJ499" s="84"/>
      <c r="AK499" s="84"/>
      <c r="AL499" s="84"/>
      <c r="AM499" s="84"/>
    </row>
    <row r="500" ht="11.2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c r="AA500" s="84"/>
      <c r="AB500" s="84"/>
      <c r="AC500" s="84"/>
      <c r="AD500" s="84"/>
      <c r="AE500" s="84"/>
      <c r="AF500" s="84"/>
      <c r="AG500" s="84"/>
      <c r="AH500" s="84"/>
      <c r="AI500" s="84"/>
      <c r="AJ500" s="84"/>
      <c r="AK500" s="84"/>
      <c r="AL500" s="84"/>
      <c r="AM500" s="84"/>
    </row>
    <row r="501" ht="11.2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c r="AA501" s="84"/>
      <c r="AB501" s="84"/>
      <c r="AC501" s="84"/>
      <c r="AD501" s="84"/>
      <c r="AE501" s="84"/>
      <c r="AF501" s="84"/>
      <c r="AG501" s="84"/>
      <c r="AH501" s="84"/>
      <c r="AI501" s="84"/>
      <c r="AJ501" s="84"/>
      <c r="AK501" s="84"/>
      <c r="AL501" s="84"/>
      <c r="AM501" s="84"/>
    </row>
    <row r="502" ht="11.2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4"/>
      <c r="AH502" s="84"/>
      <c r="AI502" s="84"/>
      <c r="AJ502" s="84"/>
      <c r="AK502" s="84"/>
      <c r="AL502" s="84"/>
      <c r="AM502" s="84"/>
    </row>
    <row r="503" ht="11.2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4"/>
      <c r="AH503" s="84"/>
      <c r="AI503" s="84"/>
      <c r="AJ503" s="84"/>
      <c r="AK503" s="84"/>
      <c r="AL503" s="84"/>
      <c r="AM503" s="84"/>
    </row>
    <row r="504" ht="11.2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4"/>
      <c r="AH504" s="84"/>
      <c r="AI504" s="84"/>
      <c r="AJ504" s="84"/>
      <c r="AK504" s="84"/>
      <c r="AL504" s="84"/>
      <c r="AM504" s="84"/>
    </row>
    <row r="505" ht="11.2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c r="AH505" s="84"/>
      <c r="AI505" s="84"/>
      <c r="AJ505" s="84"/>
      <c r="AK505" s="84"/>
      <c r="AL505" s="84"/>
      <c r="AM505" s="84"/>
    </row>
    <row r="506" ht="11.2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row>
    <row r="507" ht="11.2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4"/>
      <c r="AH507" s="84"/>
      <c r="AI507" s="84"/>
      <c r="AJ507" s="84"/>
      <c r="AK507" s="84"/>
      <c r="AL507" s="84"/>
      <c r="AM507" s="84"/>
    </row>
    <row r="508" ht="11.2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c r="AA508" s="84"/>
      <c r="AB508" s="84"/>
      <c r="AC508" s="84"/>
      <c r="AD508" s="84"/>
      <c r="AE508" s="84"/>
      <c r="AF508" s="84"/>
      <c r="AG508" s="84"/>
      <c r="AH508" s="84"/>
      <c r="AI508" s="84"/>
      <c r="AJ508" s="84"/>
      <c r="AK508" s="84"/>
      <c r="AL508" s="84"/>
      <c r="AM508" s="84"/>
    </row>
    <row r="509" ht="11.2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c r="AA509" s="84"/>
      <c r="AB509" s="84"/>
      <c r="AC509" s="84"/>
      <c r="AD509" s="84"/>
      <c r="AE509" s="84"/>
      <c r="AF509" s="84"/>
      <c r="AG509" s="84"/>
      <c r="AH509" s="84"/>
      <c r="AI509" s="84"/>
      <c r="AJ509" s="84"/>
      <c r="AK509" s="84"/>
      <c r="AL509" s="84"/>
      <c r="AM509" s="84"/>
    </row>
    <row r="510" ht="11.2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c r="AJ510" s="84"/>
      <c r="AK510" s="84"/>
      <c r="AL510" s="84"/>
      <c r="AM510" s="84"/>
    </row>
    <row r="511" ht="11.2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c r="AA511" s="84"/>
      <c r="AB511" s="84"/>
      <c r="AC511" s="84"/>
      <c r="AD511" s="84"/>
      <c r="AE511" s="84"/>
      <c r="AF511" s="84"/>
      <c r="AG511" s="84"/>
      <c r="AH511" s="84"/>
      <c r="AI511" s="84"/>
      <c r="AJ511" s="84"/>
      <c r="AK511" s="84"/>
      <c r="AL511" s="84"/>
      <c r="AM511" s="84"/>
    </row>
    <row r="512" ht="11.2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4"/>
      <c r="AH512" s="84"/>
      <c r="AI512" s="84"/>
      <c r="AJ512" s="84"/>
      <c r="AK512" s="84"/>
      <c r="AL512" s="84"/>
      <c r="AM512" s="84"/>
    </row>
    <row r="513" ht="11.2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4"/>
      <c r="AF513" s="84"/>
      <c r="AG513" s="84"/>
      <c r="AH513" s="84"/>
      <c r="AI513" s="84"/>
      <c r="AJ513" s="84"/>
      <c r="AK513" s="84"/>
      <c r="AL513" s="84"/>
      <c r="AM513" s="84"/>
    </row>
    <row r="514" ht="11.2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row>
    <row r="515" ht="11.2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4"/>
      <c r="AH515" s="84"/>
      <c r="AI515" s="84"/>
      <c r="AJ515" s="84"/>
      <c r="AK515" s="84"/>
      <c r="AL515" s="84"/>
      <c r="AM515" s="84"/>
    </row>
    <row r="516" ht="11.2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row>
    <row r="517" ht="11.2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row>
    <row r="518" ht="11.2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84"/>
    </row>
    <row r="519" ht="11.2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4"/>
      <c r="AH519" s="84"/>
      <c r="AI519" s="84"/>
      <c r="AJ519" s="84"/>
      <c r="AK519" s="84"/>
      <c r="AL519" s="84"/>
      <c r="AM519" s="84"/>
    </row>
    <row r="520" ht="11.2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4"/>
      <c r="AH520" s="84"/>
      <c r="AI520" s="84"/>
      <c r="AJ520" s="84"/>
      <c r="AK520" s="84"/>
      <c r="AL520" s="84"/>
      <c r="AM520" s="84"/>
    </row>
    <row r="521" ht="11.2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c r="AJ521" s="84"/>
      <c r="AK521" s="84"/>
      <c r="AL521" s="84"/>
      <c r="AM521" s="84"/>
    </row>
    <row r="522" ht="11.2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4"/>
      <c r="AH522" s="84"/>
      <c r="AI522" s="84"/>
      <c r="AJ522" s="84"/>
      <c r="AK522" s="84"/>
      <c r="AL522" s="84"/>
      <c r="AM522" s="84"/>
    </row>
    <row r="523" ht="11.2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c r="AJ523" s="84"/>
      <c r="AK523" s="84"/>
      <c r="AL523" s="84"/>
      <c r="AM523" s="84"/>
    </row>
    <row r="524" ht="11.2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c r="AA524" s="84"/>
      <c r="AB524" s="84"/>
      <c r="AC524" s="84"/>
      <c r="AD524" s="84"/>
      <c r="AE524" s="84"/>
      <c r="AF524" s="84"/>
      <c r="AG524" s="84"/>
      <c r="AH524" s="84"/>
      <c r="AI524" s="84"/>
      <c r="AJ524" s="84"/>
      <c r="AK524" s="84"/>
      <c r="AL524" s="84"/>
      <c r="AM524" s="84"/>
    </row>
    <row r="525" ht="11.2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c r="AA525" s="84"/>
      <c r="AB525" s="84"/>
      <c r="AC525" s="84"/>
      <c r="AD525" s="84"/>
      <c r="AE525" s="84"/>
      <c r="AF525" s="84"/>
      <c r="AG525" s="84"/>
      <c r="AH525" s="84"/>
      <c r="AI525" s="84"/>
      <c r="AJ525" s="84"/>
      <c r="AK525" s="84"/>
      <c r="AL525" s="84"/>
      <c r="AM525" s="84"/>
    </row>
    <row r="526" ht="11.2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c r="AG526" s="84"/>
      <c r="AH526" s="84"/>
      <c r="AI526" s="84"/>
      <c r="AJ526" s="84"/>
      <c r="AK526" s="84"/>
      <c r="AL526" s="84"/>
      <c r="AM526" s="84"/>
    </row>
    <row r="527" ht="11.2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c r="AJ527" s="84"/>
      <c r="AK527" s="84"/>
      <c r="AL527" s="84"/>
      <c r="AM527" s="84"/>
    </row>
    <row r="528" ht="11.2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c r="AA528" s="84"/>
      <c r="AB528" s="84"/>
      <c r="AC528" s="84"/>
      <c r="AD528" s="84"/>
      <c r="AE528" s="84"/>
      <c r="AF528" s="84"/>
      <c r="AG528" s="84"/>
      <c r="AH528" s="84"/>
      <c r="AI528" s="84"/>
      <c r="AJ528" s="84"/>
      <c r="AK528" s="84"/>
      <c r="AL528" s="84"/>
      <c r="AM528" s="84"/>
    </row>
    <row r="529" ht="11.2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c r="AA529" s="84"/>
      <c r="AB529" s="84"/>
      <c r="AC529" s="84"/>
      <c r="AD529" s="84"/>
      <c r="AE529" s="84"/>
      <c r="AF529" s="84"/>
      <c r="AG529" s="84"/>
      <c r="AH529" s="84"/>
      <c r="AI529" s="84"/>
      <c r="AJ529" s="84"/>
      <c r="AK529" s="84"/>
      <c r="AL529" s="84"/>
      <c r="AM529" s="84"/>
    </row>
    <row r="530" ht="11.2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c r="AA530" s="84"/>
      <c r="AB530" s="84"/>
      <c r="AC530" s="84"/>
      <c r="AD530" s="84"/>
      <c r="AE530" s="84"/>
      <c r="AF530" s="84"/>
      <c r="AG530" s="84"/>
      <c r="AH530" s="84"/>
      <c r="AI530" s="84"/>
      <c r="AJ530" s="84"/>
      <c r="AK530" s="84"/>
      <c r="AL530" s="84"/>
      <c r="AM530" s="84"/>
    </row>
    <row r="531" ht="11.2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4"/>
      <c r="AH531" s="84"/>
      <c r="AI531" s="84"/>
      <c r="AJ531" s="84"/>
      <c r="AK531" s="84"/>
      <c r="AL531" s="84"/>
      <c r="AM531" s="84"/>
    </row>
    <row r="532" ht="11.2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4"/>
      <c r="AH532" s="84"/>
      <c r="AI532" s="84"/>
      <c r="AJ532" s="84"/>
      <c r="AK532" s="84"/>
      <c r="AL532" s="84"/>
      <c r="AM532" s="84"/>
    </row>
    <row r="533" ht="11.2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4"/>
      <c r="AH533" s="84"/>
      <c r="AI533" s="84"/>
      <c r="AJ533" s="84"/>
      <c r="AK533" s="84"/>
      <c r="AL533" s="84"/>
      <c r="AM533" s="84"/>
    </row>
    <row r="534" ht="11.2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c r="AA534" s="84"/>
      <c r="AB534" s="84"/>
      <c r="AC534" s="84"/>
      <c r="AD534" s="84"/>
      <c r="AE534" s="84"/>
      <c r="AF534" s="84"/>
      <c r="AG534" s="84"/>
      <c r="AH534" s="84"/>
      <c r="AI534" s="84"/>
      <c r="AJ534" s="84"/>
      <c r="AK534" s="84"/>
      <c r="AL534" s="84"/>
      <c r="AM534" s="84"/>
    </row>
    <row r="535" ht="11.2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4"/>
      <c r="AH535" s="84"/>
      <c r="AI535" s="84"/>
      <c r="AJ535" s="84"/>
      <c r="AK535" s="84"/>
      <c r="AL535" s="84"/>
      <c r="AM535" s="84"/>
    </row>
    <row r="536" ht="11.2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c r="AA536" s="84"/>
      <c r="AB536" s="84"/>
      <c r="AC536" s="84"/>
      <c r="AD536" s="84"/>
      <c r="AE536" s="84"/>
      <c r="AF536" s="84"/>
      <c r="AG536" s="84"/>
      <c r="AH536" s="84"/>
      <c r="AI536" s="84"/>
      <c r="AJ536" s="84"/>
      <c r="AK536" s="84"/>
      <c r="AL536" s="84"/>
      <c r="AM536" s="84"/>
    </row>
    <row r="537" ht="11.2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4"/>
      <c r="AH537" s="84"/>
      <c r="AI537" s="84"/>
      <c r="AJ537" s="84"/>
      <c r="AK537" s="84"/>
      <c r="AL537" s="84"/>
      <c r="AM537" s="84"/>
    </row>
    <row r="538" ht="11.2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c r="AA538" s="84"/>
      <c r="AB538" s="84"/>
      <c r="AC538" s="84"/>
      <c r="AD538" s="84"/>
      <c r="AE538" s="84"/>
      <c r="AF538" s="84"/>
      <c r="AG538" s="84"/>
      <c r="AH538" s="84"/>
      <c r="AI538" s="84"/>
      <c r="AJ538" s="84"/>
      <c r="AK538" s="84"/>
      <c r="AL538" s="84"/>
      <c r="AM538" s="84"/>
    </row>
    <row r="539" ht="11.2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c r="AA539" s="84"/>
      <c r="AB539" s="84"/>
      <c r="AC539" s="84"/>
      <c r="AD539" s="84"/>
      <c r="AE539" s="84"/>
      <c r="AF539" s="84"/>
      <c r="AG539" s="84"/>
      <c r="AH539" s="84"/>
      <c r="AI539" s="84"/>
      <c r="AJ539" s="84"/>
      <c r="AK539" s="84"/>
      <c r="AL539" s="84"/>
      <c r="AM539" s="84"/>
    </row>
    <row r="540" ht="11.2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c r="AA540" s="84"/>
      <c r="AB540" s="84"/>
      <c r="AC540" s="84"/>
      <c r="AD540" s="84"/>
      <c r="AE540" s="84"/>
      <c r="AF540" s="84"/>
      <c r="AG540" s="84"/>
      <c r="AH540" s="84"/>
      <c r="AI540" s="84"/>
      <c r="AJ540" s="84"/>
      <c r="AK540" s="84"/>
      <c r="AL540" s="84"/>
      <c r="AM540" s="84"/>
    </row>
    <row r="541" ht="11.2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c r="AA541" s="84"/>
      <c r="AB541" s="84"/>
      <c r="AC541" s="84"/>
      <c r="AD541" s="84"/>
      <c r="AE541" s="84"/>
      <c r="AF541" s="84"/>
      <c r="AG541" s="84"/>
      <c r="AH541" s="84"/>
      <c r="AI541" s="84"/>
      <c r="AJ541" s="84"/>
      <c r="AK541" s="84"/>
      <c r="AL541" s="84"/>
      <c r="AM541" s="84"/>
    </row>
    <row r="542" ht="11.2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c r="AA542" s="84"/>
      <c r="AB542" s="84"/>
      <c r="AC542" s="84"/>
      <c r="AD542" s="84"/>
      <c r="AE542" s="84"/>
      <c r="AF542" s="84"/>
      <c r="AG542" s="84"/>
      <c r="AH542" s="84"/>
      <c r="AI542" s="84"/>
      <c r="AJ542" s="84"/>
      <c r="AK542" s="84"/>
      <c r="AL542" s="84"/>
      <c r="AM542" s="84"/>
    </row>
    <row r="543" ht="11.2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c r="AA543" s="84"/>
      <c r="AB543" s="84"/>
      <c r="AC543" s="84"/>
      <c r="AD543" s="84"/>
      <c r="AE543" s="84"/>
      <c r="AF543" s="84"/>
      <c r="AG543" s="84"/>
      <c r="AH543" s="84"/>
      <c r="AI543" s="84"/>
      <c r="AJ543" s="84"/>
      <c r="AK543" s="84"/>
      <c r="AL543" s="84"/>
      <c r="AM543" s="84"/>
    </row>
    <row r="544" ht="11.2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c r="AA544" s="84"/>
      <c r="AB544" s="84"/>
      <c r="AC544" s="84"/>
      <c r="AD544" s="84"/>
      <c r="AE544" s="84"/>
      <c r="AF544" s="84"/>
      <c r="AG544" s="84"/>
      <c r="AH544" s="84"/>
      <c r="AI544" s="84"/>
      <c r="AJ544" s="84"/>
      <c r="AK544" s="84"/>
      <c r="AL544" s="84"/>
      <c r="AM544" s="84"/>
    </row>
    <row r="545" ht="11.2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c r="AA545" s="84"/>
      <c r="AB545" s="84"/>
      <c r="AC545" s="84"/>
      <c r="AD545" s="84"/>
      <c r="AE545" s="84"/>
      <c r="AF545" s="84"/>
      <c r="AG545" s="84"/>
      <c r="AH545" s="84"/>
      <c r="AI545" s="84"/>
      <c r="AJ545" s="84"/>
      <c r="AK545" s="84"/>
      <c r="AL545" s="84"/>
      <c r="AM545" s="84"/>
    </row>
    <row r="546" ht="11.2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c r="AA546" s="84"/>
      <c r="AB546" s="84"/>
      <c r="AC546" s="84"/>
      <c r="AD546" s="84"/>
      <c r="AE546" s="84"/>
      <c r="AF546" s="84"/>
      <c r="AG546" s="84"/>
      <c r="AH546" s="84"/>
      <c r="AI546" s="84"/>
      <c r="AJ546" s="84"/>
      <c r="AK546" s="84"/>
      <c r="AL546" s="84"/>
      <c r="AM546" s="84"/>
    </row>
    <row r="547" ht="11.2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c r="AA547" s="84"/>
      <c r="AB547" s="84"/>
      <c r="AC547" s="84"/>
      <c r="AD547" s="84"/>
      <c r="AE547" s="84"/>
      <c r="AF547" s="84"/>
      <c r="AG547" s="84"/>
      <c r="AH547" s="84"/>
      <c r="AI547" s="84"/>
      <c r="AJ547" s="84"/>
      <c r="AK547" s="84"/>
      <c r="AL547" s="84"/>
      <c r="AM547" s="84"/>
    </row>
    <row r="548" ht="11.2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c r="AJ548" s="84"/>
      <c r="AK548" s="84"/>
      <c r="AL548" s="84"/>
      <c r="AM548" s="84"/>
    </row>
    <row r="549" ht="11.2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c r="AA549" s="84"/>
      <c r="AB549" s="84"/>
      <c r="AC549" s="84"/>
      <c r="AD549" s="84"/>
      <c r="AE549" s="84"/>
      <c r="AF549" s="84"/>
      <c r="AG549" s="84"/>
      <c r="AH549" s="84"/>
      <c r="AI549" s="84"/>
      <c r="AJ549" s="84"/>
      <c r="AK549" s="84"/>
      <c r="AL549" s="84"/>
      <c r="AM549" s="84"/>
    </row>
    <row r="550" ht="11.2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84"/>
    </row>
    <row r="551" ht="11.2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row>
    <row r="552" ht="11.2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c r="AA552" s="84"/>
      <c r="AB552" s="84"/>
      <c r="AC552" s="84"/>
      <c r="AD552" s="84"/>
      <c r="AE552" s="84"/>
      <c r="AF552" s="84"/>
      <c r="AG552" s="84"/>
      <c r="AH552" s="84"/>
      <c r="AI552" s="84"/>
      <c r="AJ552" s="84"/>
      <c r="AK552" s="84"/>
      <c r="AL552" s="84"/>
      <c r="AM552" s="84"/>
    </row>
    <row r="553" ht="11.2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4"/>
      <c r="AH553" s="84"/>
      <c r="AI553" s="84"/>
      <c r="AJ553" s="84"/>
      <c r="AK553" s="84"/>
      <c r="AL553" s="84"/>
      <c r="AM553" s="84"/>
    </row>
    <row r="554" ht="11.2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c r="AA554" s="84"/>
      <c r="AB554" s="84"/>
      <c r="AC554" s="84"/>
      <c r="AD554" s="84"/>
      <c r="AE554" s="84"/>
      <c r="AF554" s="84"/>
      <c r="AG554" s="84"/>
      <c r="AH554" s="84"/>
      <c r="AI554" s="84"/>
      <c r="AJ554" s="84"/>
      <c r="AK554" s="84"/>
      <c r="AL554" s="84"/>
      <c r="AM554" s="84"/>
    </row>
    <row r="555" ht="11.2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84"/>
      <c r="AL555" s="84"/>
      <c r="AM555" s="84"/>
    </row>
    <row r="556" ht="11.2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c r="AA556" s="84"/>
      <c r="AB556" s="84"/>
      <c r="AC556" s="84"/>
      <c r="AD556" s="84"/>
      <c r="AE556" s="84"/>
      <c r="AF556" s="84"/>
      <c r="AG556" s="84"/>
      <c r="AH556" s="84"/>
      <c r="AI556" s="84"/>
      <c r="AJ556" s="84"/>
      <c r="AK556" s="84"/>
      <c r="AL556" s="84"/>
      <c r="AM556" s="84"/>
    </row>
    <row r="557" ht="11.2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c r="AH557" s="84"/>
      <c r="AI557" s="84"/>
      <c r="AJ557" s="84"/>
      <c r="AK557" s="84"/>
      <c r="AL557" s="84"/>
      <c r="AM557" s="84"/>
    </row>
    <row r="558" ht="11.2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row>
    <row r="559" ht="11.2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84"/>
      <c r="AL559" s="84"/>
      <c r="AM559" s="84"/>
    </row>
    <row r="560" ht="11.2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c r="AJ560" s="84"/>
      <c r="AK560" s="84"/>
      <c r="AL560" s="84"/>
      <c r="AM560" s="84"/>
    </row>
    <row r="561" ht="11.2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c r="AJ561" s="84"/>
      <c r="AK561" s="84"/>
      <c r="AL561" s="84"/>
      <c r="AM561" s="84"/>
    </row>
    <row r="562" ht="11.2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c r="AA562" s="84"/>
      <c r="AB562" s="84"/>
      <c r="AC562" s="84"/>
      <c r="AD562" s="84"/>
      <c r="AE562" s="84"/>
      <c r="AF562" s="84"/>
      <c r="AG562" s="84"/>
      <c r="AH562" s="84"/>
      <c r="AI562" s="84"/>
      <c r="AJ562" s="84"/>
      <c r="AK562" s="84"/>
      <c r="AL562" s="84"/>
      <c r="AM562" s="84"/>
    </row>
    <row r="563" ht="11.2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4"/>
      <c r="AH563" s="84"/>
      <c r="AI563" s="84"/>
      <c r="AJ563" s="84"/>
      <c r="AK563" s="84"/>
      <c r="AL563" s="84"/>
      <c r="AM563" s="84"/>
    </row>
    <row r="564" ht="11.2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c r="AJ564" s="84"/>
      <c r="AK564" s="84"/>
      <c r="AL564" s="84"/>
      <c r="AM564" s="84"/>
    </row>
    <row r="565" ht="11.2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row>
    <row r="566" ht="11.2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row>
    <row r="567" ht="11.2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row>
    <row r="568" ht="11.2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row>
    <row r="569" ht="11.2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row>
    <row r="570" ht="11.2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row>
    <row r="571" ht="11.2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row>
    <row r="572" ht="11.2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row>
    <row r="573" ht="11.2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row>
    <row r="574" ht="11.2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row>
    <row r="575" ht="11.2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row>
    <row r="576" ht="11.2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row>
    <row r="577" ht="11.2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row>
    <row r="578" ht="11.2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row>
    <row r="579" ht="11.2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row>
    <row r="580" ht="11.2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row>
    <row r="581" ht="11.2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row>
    <row r="582" ht="11.2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row>
    <row r="583" ht="11.2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row>
    <row r="584" ht="11.2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row>
    <row r="585" ht="11.2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row>
    <row r="586" ht="11.2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row>
    <row r="587" ht="11.2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row>
    <row r="588" ht="11.2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row>
    <row r="589" ht="11.2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row>
    <row r="590" ht="11.2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row>
    <row r="591" ht="11.2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row>
    <row r="592" ht="11.2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row>
    <row r="593" ht="11.2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row>
    <row r="594" ht="11.2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row>
    <row r="595" ht="11.2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row>
    <row r="596" ht="11.2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row>
    <row r="597" ht="11.2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row>
    <row r="598" ht="11.2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row>
    <row r="599" ht="11.2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row>
    <row r="600" ht="11.2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c r="AM600" s="84"/>
    </row>
    <row r="601" ht="11.2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4"/>
      <c r="AH601" s="84"/>
      <c r="AI601" s="84"/>
      <c r="AJ601" s="84"/>
      <c r="AK601" s="84"/>
      <c r="AL601" s="84"/>
      <c r="AM601" s="84"/>
    </row>
    <row r="602" ht="11.2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4"/>
      <c r="AH602" s="84"/>
      <c r="AI602" s="84"/>
      <c r="AJ602" s="84"/>
      <c r="AK602" s="84"/>
      <c r="AL602" s="84"/>
      <c r="AM602" s="84"/>
    </row>
    <row r="603" ht="11.2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4"/>
      <c r="AH603" s="84"/>
      <c r="AI603" s="84"/>
      <c r="AJ603" s="84"/>
      <c r="AK603" s="84"/>
      <c r="AL603" s="84"/>
      <c r="AM603" s="84"/>
    </row>
    <row r="604" ht="11.2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4"/>
      <c r="AH604" s="84"/>
      <c r="AI604" s="84"/>
      <c r="AJ604" s="84"/>
      <c r="AK604" s="84"/>
      <c r="AL604" s="84"/>
      <c r="AM604" s="84"/>
    </row>
    <row r="605" ht="11.2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4"/>
      <c r="AH605" s="84"/>
      <c r="AI605" s="84"/>
      <c r="AJ605" s="84"/>
      <c r="AK605" s="84"/>
      <c r="AL605" s="84"/>
      <c r="AM605" s="84"/>
    </row>
    <row r="606" ht="11.2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84"/>
      <c r="AC606" s="84"/>
      <c r="AD606" s="84"/>
      <c r="AE606" s="84"/>
      <c r="AF606" s="84"/>
      <c r="AG606" s="84"/>
      <c r="AH606" s="84"/>
      <c r="AI606" s="84"/>
      <c r="AJ606" s="84"/>
      <c r="AK606" s="84"/>
      <c r="AL606" s="84"/>
      <c r="AM606" s="84"/>
    </row>
    <row r="607" ht="11.2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4"/>
      <c r="AH607" s="84"/>
      <c r="AI607" s="84"/>
      <c r="AJ607" s="84"/>
      <c r="AK607" s="84"/>
      <c r="AL607" s="84"/>
      <c r="AM607" s="84"/>
    </row>
    <row r="608" ht="11.2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4"/>
      <c r="AH608" s="84"/>
      <c r="AI608" s="84"/>
      <c r="AJ608" s="84"/>
      <c r="AK608" s="84"/>
      <c r="AL608" s="84"/>
      <c r="AM608" s="84"/>
    </row>
    <row r="609" ht="11.2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4"/>
      <c r="AH609" s="84"/>
      <c r="AI609" s="84"/>
      <c r="AJ609" s="84"/>
      <c r="AK609" s="84"/>
      <c r="AL609" s="84"/>
      <c r="AM609" s="84"/>
    </row>
    <row r="610" ht="11.2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c r="AH610" s="84"/>
      <c r="AI610" s="84"/>
      <c r="AJ610" s="84"/>
      <c r="AK610" s="84"/>
      <c r="AL610" s="84"/>
      <c r="AM610" s="84"/>
    </row>
    <row r="611" ht="11.2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c r="AH611" s="84"/>
      <c r="AI611" s="84"/>
      <c r="AJ611" s="84"/>
      <c r="AK611" s="84"/>
      <c r="AL611" s="84"/>
      <c r="AM611" s="84"/>
    </row>
    <row r="612" ht="11.2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c r="AH612" s="84"/>
      <c r="AI612" s="84"/>
      <c r="AJ612" s="84"/>
      <c r="AK612" s="84"/>
      <c r="AL612" s="84"/>
      <c r="AM612" s="84"/>
    </row>
    <row r="613" ht="11.2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c r="AH613" s="84"/>
      <c r="AI613" s="84"/>
      <c r="AJ613" s="84"/>
      <c r="AK613" s="84"/>
      <c r="AL613" s="84"/>
      <c r="AM613" s="84"/>
    </row>
    <row r="614" ht="11.2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c r="AH614" s="84"/>
      <c r="AI614" s="84"/>
      <c r="AJ614" s="84"/>
      <c r="AK614" s="84"/>
      <c r="AL614" s="84"/>
      <c r="AM614" s="84"/>
    </row>
    <row r="615" ht="11.2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c r="AH615" s="84"/>
      <c r="AI615" s="84"/>
      <c r="AJ615" s="84"/>
      <c r="AK615" s="84"/>
      <c r="AL615" s="84"/>
      <c r="AM615" s="84"/>
    </row>
    <row r="616" ht="11.2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c r="AH616" s="84"/>
      <c r="AI616" s="84"/>
      <c r="AJ616" s="84"/>
      <c r="AK616" s="84"/>
      <c r="AL616" s="84"/>
      <c r="AM616" s="84"/>
    </row>
    <row r="617" ht="11.2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c r="AH617" s="84"/>
      <c r="AI617" s="84"/>
      <c r="AJ617" s="84"/>
      <c r="AK617" s="84"/>
      <c r="AL617" s="84"/>
      <c r="AM617" s="84"/>
    </row>
    <row r="618" ht="11.2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c r="AH618" s="84"/>
      <c r="AI618" s="84"/>
      <c r="AJ618" s="84"/>
      <c r="AK618" s="84"/>
      <c r="AL618" s="84"/>
      <c r="AM618" s="84"/>
    </row>
    <row r="619" ht="11.2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c r="AH619" s="84"/>
      <c r="AI619" s="84"/>
      <c r="AJ619" s="84"/>
      <c r="AK619" s="84"/>
      <c r="AL619" s="84"/>
      <c r="AM619" s="84"/>
    </row>
    <row r="620" ht="11.2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c r="AH620" s="84"/>
      <c r="AI620" s="84"/>
      <c r="AJ620" s="84"/>
      <c r="AK620" s="84"/>
      <c r="AL620" s="84"/>
      <c r="AM620" s="84"/>
    </row>
    <row r="621" ht="11.2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c r="AH621" s="84"/>
      <c r="AI621" s="84"/>
      <c r="AJ621" s="84"/>
      <c r="AK621" s="84"/>
      <c r="AL621" s="84"/>
      <c r="AM621" s="84"/>
    </row>
    <row r="622" ht="11.2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c r="AH622" s="84"/>
      <c r="AI622" s="84"/>
      <c r="AJ622" s="84"/>
      <c r="AK622" s="84"/>
      <c r="AL622" s="84"/>
      <c r="AM622" s="84"/>
    </row>
    <row r="623" ht="11.2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c r="AH623" s="84"/>
      <c r="AI623" s="84"/>
      <c r="AJ623" s="84"/>
      <c r="AK623" s="84"/>
      <c r="AL623" s="84"/>
      <c r="AM623" s="84"/>
    </row>
    <row r="624" ht="11.2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row>
    <row r="625" ht="11.2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c r="AH625" s="84"/>
      <c r="AI625" s="84"/>
      <c r="AJ625" s="84"/>
      <c r="AK625" s="84"/>
      <c r="AL625" s="84"/>
      <c r="AM625" s="84"/>
    </row>
    <row r="626" ht="11.2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c r="AH626" s="84"/>
      <c r="AI626" s="84"/>
      <c r="AJ626" s="84"/>
      <c r="AK626" s="84"/>
      <c r="AL626" s="84"/>
      <c r="AM626" s="84"/>
    </row>
    <row r="627" ht="11.2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c r="AH627" s="84"/>
      <c r="AI627" s="84"/>
      <c r="AJ627" s="84"/>
      <c r="AK627" s="84"/>
      <c r="AL627" s="84"/>
      <c r="AM627" s="84"/>
    </row>
    <row r="628" ht="11.2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c r="AH628" s="84"/>
      <c r="AI628" s="84"/>
      <c r="AJ628" s="84"/>
      <c r="AK628" s="84"/>
      <c r="AL628" s="84"/>
      <c r="AM628" s="84"/>
    </row>
    <row r="629" ht="11.2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c r="AH629" s="84"/>
      <c r="AI629" s="84"/>
      <c r="AJ629" s="84"/>
      <c r="AK629" s="84"/>
      <c r="AL629" s="84"/>
      <c r="AM629" s="84"/>
    </row>
    <row r="630" ht="11.2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c r="AH630" s="84"/>
      <c r="AI630" s="84"/>
      <c r="AJ630" s="84"/>
      <c r="AK630" s="84"/>
      <c r="AL630" s="84"/>
      <c r="AM630" s="84"/>
    </row>
    <row r="631" ht="11.2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c r="AH631" s="84"/>
      <c r="AI631" s="84"/>
      <c r="AJ631" s="84"/>
      <c r="AK631" s="84"/>
      <c r="AL631" s="84"/>
      <c r="AM631" s="84"/>
    </row>
    <row r="632" ht="11.2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c r="AH632" s="84"/>
      <c r="AI632" s="84"/>
      <c r="AJ632" s="84"/>
      <c r="AK632" s="84"/>
      <c r="AL632" s="84"/>
      <c r="AM632" s="84"/>
    </row>
    <row r="633" ht="11.2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c r="AH633" s="84"/>
      <c r="AI633" s="84"/>
      <c r="AJ633" s="84"/>
      <c r="AK633" s="84"/>
      <c r="AL633" s="84"/>
      <c r="AM633" s="84"/>
    </row>
    <row r="634" ht="11.2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c r="AH634" s="84"/>
      <c r="AI634" s="84"/>
      <c r="AJ634" s="84"/>
      <c r="AK634" s="84"/>
      <c r="AL634" s="84"/>
      <c r="AM634" s="84"/>
    </row>
    <row r="635" ht="11.2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c r="AH635" s="84"/>
      <c r="AI635" s="84"/>
      <c r="AJ635" s="84"/>
      <c r="AK635" s="84"/>
      <c r="AL635" s="84"/>
      <c r="AM635" s="84"/>
    </row>
    <row r="636" ht="11.2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c r="AH636" s="84"/>
      <c r="AI636" s="84"/>
      <c r="AJ636" s="84"/>
      <c r="AK636" s="84"/>
      <c r="AL636" s="84"/>
      <c r="AM636" s="84"/>
    </row>
    <row r="637" ht="11.2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c r="AH637" s="84"/>
      <c r="AI637" s="84"/>
      <c r="AJ637" s="84"/>
      <c r="AK637" s="84"/>
      <c r="AL637" s="84"/>
      <c r="AM637" s="84"/>
    </row>
    <row r="638" ht="11.2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c r="AH638" s="84"/>
      <c r="AI638" s="84"/>
      <c r="AJ638" s="84"/>
      <c r="AK638" s="84"/>
      <c r="AL638" s="84"/>
      <c r="AM638" s="84"/>
    </row>
    <row r="639" ht="11.2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c r="AA639" s="84"/>
      <c r="AB639" s="84"/>
      <c r="AC639" s="84"/>
      <c r="AD639" s="84"/>
      <c r="AE639" s="84"/>
      <c r="AF639" s="84"/>
      <c r="AG639" s="84"/>
      <c r="AH639" s="84"/>
      <c r="AI639" s="84"/>
      <c r="AJ639" s="84"/>
      <c r="AK639" s="84"/>
      <c r="AL639" s="84"/>
      <c r="AM639" s="84"/>
    </row>
    <row r="640" ht="11.2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c r="AA640" s="84"/>
      <c r="AB640" s="84"/>
      <c r="AC640" s="84"/>
      <c r="AD640" s="84"/>
      <c r="AE640" s="84"/>
      <c r="AF640" s="84"/>
      <c r="AG640" s="84"/>
      <c r="AH640" s="84"/>
      <c r="AI640" s="84"/>
      <c r="AJ640" s="84"/>
      <c r="AK640" s="84"/>
      <c r="AL640" s="84"/>
      <c r="AM640" s="84"/>
    </row>
    <row r="641" ht="11.2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c r="AH641" s="84"/>
      <c r="AI641" s="84"/>
      <c r="AJ641" s="84"/>
      <c r="AK641" s="84"/>
      <c r="AL641" s="84"/>
      <c r="AM641" s="84"/>
    </row>
    <row r="642" ht="11.2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c r="AH642" s="84"/>
      <c r="AI642" s="84"/>
      <c r="AJ642" s="84"/>
      <c r="AK642" s="84"/>
      <c r="AL642" s="84"/>
      <c r="AM642" s="84"/>
    </row>
    <row r="643" ht="11.2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c r="AH643" s="84"/>
      <c r="AI643" s="84"/>
      <c r="AJ643" s="84"/>
      <c r="AK643" s="84"/>
      <c r="AL643" s="84"/>
      <c r="AM643" s="84"/>
    </row>
    <row r="644" ht="11.2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c r="AH644" s="84"/>
      <c r="AI644" s="84"/>
      <c r="AJ644" s="84"/>
      <c r="AK644" s="84"/>
      <c r="AL644" s="84"/>
      <c r="AM644" s="84"/>
    </row>
    <row r="645" ht="11.2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4"/>
      <c r="AH645" s="84"/>
      <c r="AI645" s="84"/>
      <c r="AJ645" s="84"/>
      <c r="AK645" s="84"/>
      <c r="AL645" s="84"/>
      <c r="AM645" s="84"/>
    </row>
    <row r="646" ht="11.2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c r="AA646" s="84"/>
      <c r="AB646" s="84"/>
      <c r="AC646" s="84"/>
      <c r="AD646" s="84"/>
      <c r="AE646" s="84"/>
      <c r="AF646" s="84"/>
      <c r="AG646" s="84"/>
      <c r="AH646" s="84"/>
      <c r="AI646" s="84"/>
      <c r="AJ646" s="84"/>
      <c r="AK646" s="84"/>
      <c r="AL646" s="84"/>
      <c r="AM646" s="84"/>
    </row>
    <row r="647" ht="11.2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c r="AH647" s="84"/>
      <c r="AI647" s="84"/>
      <c r="AJ647" s="84"/>
      <c r="AK647" s="84"/>
      <c r="AL647" s="84"/>
      <c r="AM647" s="84"/>
    </row>
    <row r="648" ht="11.2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c r="AH648" s="84"/>
      <c r="AI648" s="84"/>
      <c r="AJ648" s="84"/>
      <c r="AK648" s="84"/>
      <c r="AL648" s="84"/>
      <c r="AM648" s="84"/>
    </row>
    <row r="649" ht="11.2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c r="AH649" s="84"/>
      <c r="AI649" s="84"/>
      <c r="AJ649" s="84"/>
      <c r="AK649" s="84"/>
      <c r="AL649" s="84"/>
      <c r="AM649" s="84"/>
    </row>
    <row r="650" ht="11.2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c r="AH650" s="84"/>
      <c r="AI650" s="84"/>
      <c r="AJ650" s="84"/>
      <c r="AK650" s="84"/>
      <c r="AL650" s="84"/>
      <c r="AM650" s="84"/>
    </row>
    <row r="651" ht="11.2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c r="AH651" s="84"/>
      <c r="AI651" s="84"/>
      <c r="AJ651" s="84"/>
      <c r="AK651" s="84"/>
      <c r="AL651" s="84"/>
      <c r="AM651" s="84"/>
    </row>
    <row r="652" ht="11.2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c r="AH652" s="84"/>
      <c r="AI652" s="84"/>
      <c r="AJ652" s="84"/>
      <c r="AK652" s="84"/>
      <c r="AL652" s="84"/>
      <c r="AM652" s="84"/>
    </row>
    <row r="653" ht="11.2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c r="AH653" s="84"/>
      <c r="AI653" s="84"/>
      <c r="AJ653" s="84"/>
      <c r="AK653" s="84"/>
      <c r="AL653" s="84"/>
      <c r="AM653" s="84"/>
    </row>
    <row r="654" ht="11.2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c r="AH654" s="84"/>
      <c r="AI654" s="84"/>
      <c r="AJ654" s="84"/>
      <c r="AK654" s="84"/>
      <c r="AL654" s="84"/>
      <c r="AM654" s="84"/>
    </row>
    <row r="655" ht="11.2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c r="AH655" s="84"/>
      <c r="AI655" s="84"/>
      <c r="AJ655" s="84"/>
      <c r="AK655" s="84"/>
      <c r="AL655" s="84"/>
      <c r="AM655" s="84"/>
    </row>
    <row r="656" ht="11.2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c r="AH656" s="84"/>
      <c r="AI656" s="84"/>
      <c r="AJ656" s="84"/>
      <c r="AK656" s="84"/>
      <c r="AL656" s="84"/>
      <c r="AM656" s="84"/>
    </row>
    <row r="657" ht="11.2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4"/>
      <c r="AH657" s="84"/>
      <c r="AI657" s="84"/>
      <c r="AJ657" s="84"/>
      <c r="AK657" s="84"/>
      <c r="AL657" s="84"/>
      <c r="AM657" s="84"/>
    </row>
    <row r="658" ht="11.2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c r="AA658" s="84"/>
      <c r="AB658" s="84"/>
      <c r="AC658" s="84"/>
      <c r="AD658" s="84"/>
      <c r="AE658" s="84"/>
      <c r="AF658" s="84"/>
      <c r="AG658" s="84"/>
      <c r="AH658" s="84"/>
      <c r="AI658" s="84"/>
      <c r="AJ658" s="84"/>
      <c r="AK658" s="84"/>
      <c r="AL658" s="84"/>
      <c r="AM658" s="84"/>
    </row>
    <row r="659" ht="11.2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c r="AH659" s="84"/>
      <c r="AI659" s="84"/>
      <c r="AJ659" s="84"/>
      <c r="AK659" s="84"/>
      <c r="AL659" s="84"/>
      <c r="AM659" s="84"/>
    </row>
    <row r="660" ht="11.2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c r="AH660" s="84"/>
      <c r="AI660" s="84"/>
      <c r="AJ660" s="84"/>
      <c r="AK660" s="84"/>
      <c r="AL660" s="84"/>
      <c r="AM660" s="84"/>
    </row>
    <row r="661" ht="11.2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c r="AH661" s="84"/>
      <c r="AI661" s="84"/>
      <c r="AJ661" s="84"/>
      <c r="AK661" s="84"/>
      <c r="AL661" s="84"/>
      <c r="AM661" s="84"/>
    </row>
    <row r="662" ht="11.2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c r="AH662" s="84"/>
      <c r="AI662" s="84"/>
      <c r="AJ662" s="84"/>
      <c r="AK662" s="84"/>
      <c r="AL662" s="84"/>
      <c r="AM662" s="84"/>
    </row>
    <row r="663" ht="11.2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c r="AH663" s="84"/>
      <c r="AI663" s="84"/>
      <c r="AJ663" s="84"/>
      <c r="AK663" s="84"/>
      <c r="AL663" s="84"/>
      <c r="AM663" s="84"/>
    </row>
    <row r="664" ht="11.2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c r="AH664" s="84"/>
      <c r="AI664" s="84"/>
      <c r="AJ664" s="84"/>
      <c r="AK664" s="84"/>
      <c r="AL664" s="84"/>
      <c r="AM664" s="84"/>
    </row>
    <row r="665" ht="11.2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c r="AH665" s="84"/>
      <c r="AI665" s="84"/>
      <c r="AJ665" s="84"/>
      <c r="AK665" s="84"/>
      <c r="AL665" s="84"/>
      <c r="AM665" s="84"/>
    </row>
    <row r="666" ht="11.2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c r="AH666" s="84"/>
      <c r="AI666" s="84"/>
      <c r="AJ666" s="84"/>
      <c r="AK666" s="84"/>
      <c r="AL666" s="84"/>
      <c r="AM666" s="84"/>
    </row>
    <row r="667" ht="11.2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c r="AH667" s="84"/>
      <c r="AI667" s="84"/>
      <c r="AJ667" s="84"/>
      <c r="AK667" s="84"/>
      <c r="AL667" s="84"/>
      <c r="AM667" s="84"/>
    </row>
    <row r="668" ht="11.2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c r="AA668" s="84"/>
      <c r="AB668" s="84"/>
      <c r="AC668" s="84"/>
      <c r="AD668" s="84"/>
      <c r="AE668" s="84"/>
      <c r="AF668" s="84"/>
      <c r="AG668" s="84"/>
      <c r="AH668" s="84"/>
      <c r="AI668" s="84"/>
      <c r="AJ668" s="84"/>
      <c r="AK668" s="84"/>
      <c r="AL668" s="84"/>
      <c r="AM668" s="84"/>
    </row>
    <row r="669" ht="11.2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c r="AA669" s="84"/>
      <c r="AB669" s="84"/>
      <c r="AC669" s="84"/>
      <c r="AD669" s="84"/>
      <c r="AE669" s="84"/>
      <c r="AF669" s="84"/>
      <c r="AG669" s="84"/>
      <c r="AH669" s="84"/>
      <c r="AI669" s="84"/>
      <c r="AJ669" s="84"/>
      <c r="AK669" s="84"/>
      <c r="AL669" s="84"/>
      <c r="AM669" s="84"/>
    </row>
    <row r="670" ht="11.2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c r="AA670" s="84"/>
      <c r="AB670" s="84"/>
      <c r="AC670" s="84"/>
      <c r="AD670" s="84"/>
      <c r="AE670" s="84"/>
      <c r="AF670" s="84"/>
      <c r="AG670" s="84"/>
      <c r="AH670" s="84"/>
      <c r="AI670" s="84"/>
      <c r="AJ670" s="84"/>
      <c r="AK670" s="84"/>
      <c r="AL670" s="84"/>
      <c r="AM670" s="84"/>
    </row>
    <row r="671" ht="11.2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c r="AA671" s="84"/>
      <c r="AB671" s="84"/>
      <c r="AC671" s="84"/>
      <c r="AD671" s="84"/>
      <c r="AE671" s="84"/>
      <c r="AF671" s="84"/>
      <c r="AG671" s="84"/>
      <c r="AH671" s="84"/>
      <c r="AI671" s="84"/>
      <c r="AJ671" s="84"/>
      <c r="AK671" s="84"/>
      <c r="AL671" s="84"/>
      <c r="AM671" s="84"/>
    </row>
    <row r="672" ht="11.2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c r="AA672" s="84"/>
      <c r="AB672" s="84"/>
      <c r="AC672" s="84"/>
      <c r="AD672" s="84"/>
      <c r="AE672" s="84"/>
      <c r="AF672" s="84"/>
      <c r="AG672" s="84"/>
      <c r="AH672" s="84"/>
      <c r="AI672" s="84"/>
      <c r="AJ672" s="84"/>
      <c r="AK672" s="84"/>
      <c r="AL672" s="84"/>
      <c r="AM672" s="84"/>
    </row>
    <row r="673" ht="11.2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4"/>
      <c r="AH673" s="84"/>
      <c r="AI673" s="84"/>
      <c r="AJ673" s="84"/>
      <c r="AK673" s="84"/>
      <c r="AL673" s="84"/>
      <c r="AM673" s="84"/>
    </row>
    <row r="674" ht="11.2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c r="AA674" s="84"/>
      <c r="AB674" s="84"/>
      <c r="AC674" s="84"/>
      <c r="AD674" s="84"/>
      <c r="AE674" s="84"/>
      <c r="AF674" s="84"/>
      <c r="AG674" s="84"/>
      <c r="AH674" s="84"/>
      <c r="AI674" s="84"/>
      <c r="AJ674" s="84"/>
      <c r="AK674" s="84"/>
      <c r="AL674" s="84"/>
      <c r="AM674" s="84"/>
    </row>
    <row r="675" ht="11.2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c r="AA675" s="84"/>
      <c r="AB675" s="84"/>
      <c r="AC675" s="84"/>
      <c r="AD675" s="84"/>
      <c r="AE675" s="84"/>
      <c r="AF675" s="84"/>
      <c r="AG675" s="84"/>
      <c r="AH675" s="84"/>
      <c r="AI675" s="84"/>
      <c r="AJ675" s="84"/>
      <c r="AK675" s="84"/>
      <c r="AL675" s="84"/>
      <c r="AM675" s="84"/>
    </row>
    <row r="676" ht="11.2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c r="AA676" s="84"/>
      <c r="AB676" s="84"/>
      <c r="AC676" s="84"/>
      <c r="AD676" s="84"/>
      <c r="AE676" s="84"/>
      <c r="AF676" s="84"/>
      <c r="AG676" s="84"/>
      <c r="AH676" s="84"/>
      <c r="AI676" s="84"/>
      <c r="AJ676" s="84"/>
      <c r="AK676" s="84"/>
      <c r="AL676" s="84"/>
      <c r="AM676" s="84"/>
    </row>
    <row r="677" ht="11.2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c r="AA677" s="84"/>
      <c r="AB677" s="84"/>
      <c r="AC677" s="84"/>
      <c r="AD677" s="84"/>
      <c r="AE677" s="84"/>
      <c r="AF677" s="84"/>
      <c r="AG677" s="84"/>
      <c r="AH677" s="84"/>
      <c r="AI677" s="84"/>
      <c r="AJ677" s="84"/>
      <c r="AK677" s="84"/>
      <c r="AL677" s="84"/>
      <c r="AM677" s="84"/>
    </row>
    <row r="678" ht="11.2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row>
    <row r="679" ht="11.2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c r="AH679" s="84"/>
      <c r="AI679" s="84"/>
      <c r="AJ679" s="84"/>
      <c r="AK679" s="84"/>
      <c r="AL679" s="84"/>
      <c r="AM679" s="84"/>
    </row>
    <row r="680" ht="11.2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c r="AH680" s="84"/>
      <c r="AI680" s="84"/>
      <c r="AJ680" s="84"/>
      <c r="AK680" s="84"/>
      <c r="AL680" s="84"/>
      <c r="AM680" s="84"/>
    </row>
    <row r="681" ht="11.2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c r="AH681" s="84"/>
      <c r="AI681" s="84"/>
      <c r="AJ681" s="84"/>
      <c r="AK681" s="84"/>
      <c r="AL681" s="84"/>
      <c r="AM681" s="84"/>
    </row>
    <row r="682" ht="11.2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c r="AH682" s="84"/>
      <c r="AI682" s="84"/>
      <c r="AJ682" s="84"/>
      <c r="AK682" s="84"/>
      <c r="AL682" s="84"/>
      <c r="AM682" s="84"/>
    </row>
    <row r="683" ht="11.2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c r="AH683" s="84"/>
      <c r="AI683" s="84"/>
      <c r="AJ683" s="84"/>
      <c r="AK683" s="84"/>
      <c r="AL683" s="84"/>
      <c r="AM683" s="84"/>
    </row>
    <row r="684" ht="11.2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c r="AH684" s="84"/>
      <c r="AI684" s="84"/>
      <c r="AJ684" s="84"/>
      <c r="AK684" s="84"/>
      <c r="AL684" s="84"/>
      <c r="AM684" s="84"/>
    </row>
    <row r="685" ht="11.2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c r="AH685" s="84"/>
      <c r="AI685" s="84"/>
      <c r="AJ685" s="84"/>
      <c r="AK685" s="84"/>
      <c r="AL685" s="84"/>
      <c r="AM685" s="84"/>
    </row>
    <row r="686" ht="11.2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c r="AH686" s="84"/>
      <c r="AI686" s="84"/>
      <c r="AJ686" s="84"/>
      <c r="AK686" s="84"/>
      <c r="AL686" s="84"/>
      <c r="AM686" s="84"/>
    </row>
    <row r="687" ht="11.2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c r="AH687" s="84"/>
      <c r="AI687" s="84"/>
      <c r="AJ687" s="84"/>
      <c r="AK687" s="84"/>
      <c r="AL687" s="84"/>
      <c r="AM687" s="84"/>
    </row>
    <row r="688" ht="11.2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c r="AH688" s="84"/>
      <c r="AI688" s="84"/>
      <c r="AJ688" s="84"/>
      <c r="AK688" s="84"/>
      <c r="AL688" s="84"/>
      <c r="AM688" s="84"/>
    </row>
    <row r="689" ht="11.2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c r="AH689" s="84"/>
      <c r="AI689" s="84"/>
      <c r="AJ689" s="84"/>
      <c r="AK689" s="84"/>
      <c r="AL689" s="84"/>
      <c r="AM689" s="84"/>
    </row>
    <row r="690" ht="11.2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c r="AH690" s="84"/>
      <c r="AI690" s="84"/>
      <c r="AJ690" s="84"/>
      <c r="AK690" s="84"/>
      <c r="AL690" s="84"/>
      <c r="AM690" s="84"/>
    </row>
    <row r="691" ht="11.2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c r="AH691" s="84"/>
      <c r="AI691" s="84"/>
      <c r="AJ691" s="84"/>
      <c r="AK691" s="84"/>
      <c r="AL691" s="84"/>
      <c r="AM691" s="84"/>
    </row>
    <row r="692" ht="11.2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c r="AH692" s="84"/>
      <c r="AI692" s="84"/>
      <c r="AJ692" s="84"/>
      <c r="AK692" s="84"/>
      <c r="AL692" s="84"/>
      <c r="AM692" s="84"/>
    </row>
    <row r="693" ht="11.2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c r="AH693" s="84"/>
      <c r="AI693" s="84"/>
      <c r="AJ693" s="84"/>
      <c r="AK693" s="84"/>
      <c r="AL693" s="84"/>
      <c r="AM693" s="84"/>
    </row>
    <row r="694" ht="11.2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c r="AH694" s="84"/>
      <c r="AI694" s="84"/>
      <c r="AJ694" s="84"/>
      <c r="AK694" s="84"/>
      <c r="AL694" s="84"/>
      <c r="AM694" s="84"/>
    </row>
    <row r="695" ht="11.2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c r="AH695" s="84"/>
      <c r="AI695" s="84"/>
      <c r="AJ695" s="84"/>
      <c r="AK695" s="84"/>
      <c r="AL695" s="84"/>
      <c r="AM695" s="84"/>
    </row>
    <row r="696" ht="11.2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c r="AH696" s="84"/>
      <c r="AI696" s="84"/>
      <c r="AJ696" s="84"/>
      <c r="AK696" s="84"/>
      <c r="AL696" s="84"/>
      <c r="AM696" s="84"/>
    </row>
    <row r="697" ht="11.2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c r="AA697" s="84"/>
      <c r="AB697" s="84"/>
      <c r="AC697" s="84"/>
      <c r="AD697" s="84"/>
      <c r="AE697" s="84"/>
      <c r="AF697" s="84"/>
      <c r="AG697" s="84"/>
      <c r="AH697" s="84"/>
      <c r="AI697" s="84"/>
      <c r="AJ697" s="84"/>
      <c r="AK697" s="84"/>
      <c r="AL697" s="84"/>
      <c r="AM697" s="84"/>
    </row>
    <row r="698" ht="11.2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4"/>
      <c r="AF698" s="84"/>
      <c r="AG698" s="84"/>
      <c r="AH698" s="84"/>
      <c r="AI698" s="84"/>
      <c r="AJ698" s="84"/>
      <c r="AK698" s="84"/>
      <c r="AL698" s="84"/>
      <c r="AM698" s="84"/>
    </row>
    <row r="699" ht="11.2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c r="AA699" s="84"/>
      <c r="AB699" s="84"/>
      <c r="AC699" s="84"/>
      <c r="AD699" s="84"/>
      <c r="AE699" s="84"/>
      <c r="AF699" s="84"/>
      <c r="AG699" s="84"/>
      <c r="AH699" s="84"/>
      <c r="AI699" s="84"/>
      <c r="AJ699" s="84"/>
      <c r="AK699" s="84"/>
      <c r="AL699" s="84"/>
      <c r="AM699" s="84"/>
    </row>
    <row r="700" ht="11.2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c r="AA700" s="84"/>
      <c r="AB700" s="84"/>
      <c r="AC700" s="84"/>
      <c r="AD700" s="84"/>
      <c r="AE700" s="84"/>
      <c r="AF700" s="84"/>
      <c r="AG700" s="84"/>
      <c r="AH700" s="84"/>
      <c r="AI700" s="84"/>
      <c r="AJ700" s="84"/>
      <c r="AK700" s="84"/>
      <c r="AL700" s="84"/>
      <c r="AM700" s="84"/>
    </row>
    <row r="701" ht="11.2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c r="AA701" s="84"/>
      <c r="AB701" s="84"/>
      <c r="AC701" s="84"/>
      <c r="AD701" s="84"/>
      <c r="AE701" s="84"/>
      <c r="AF701" s="84"/>
      <c r="AG701" s="84"/>
      <c r="AH701" s="84"/>
      <c r="AI701" s="84"/>
      <c r="AJ701" s="84"/>
      <c r="AK701" s="84"/>
      <c r="AL701" s="84"/>
      <c r="AM701" s="84"/>
    </row>
    <row r="702" ht="11.2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c r="AA702" s="84"/>
      <c r="AB702" s="84"/>
      <c r="AC702" s="84"/>
      <c r="AD702" s="84"/>
      <c r="AE702" s="84"/>
      <c r="AF702" s="84"/>
      <c r="AG702" s="84"/>
      <c r="AH702" s="84"/>
      <c r="AI702" s="84"/>
      <c r="AJ702" s="84"/>
      <c r="AK702" s="84"/>
      <c r="AL702" s="84"/>
      <c r="AM702" s="84"/>
    </row>
    <row r="703" ht="11.2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c r="AA703" s="84"/>
      <c r="AB703" s="84"/>
      <c r="AC703" s="84"/>
      <c r="AD703" s="84"/>
      <c r="AE703" s="84"/>
      <c r="AF703" s="84"/>
      <c r="AG703" s="84"/>
      <c r="AH703" s="84"/>
      <c r="AI703" s="84"/>
      <c r="AJ703" s="84"/>
      <c r="AK703" s="84"/>
      <c r="AL703" s="84"/>
      <c r="AM703" s="84"/>
    </row>
    <row r="704" ht="11.2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row>
    <row r="705" ht="11.2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c r="AA705" s="84"/>
      <c r="AB705" s="84"/>
      <c r="AC705" s="84"/>
      <c r="AD705" s="84"/>
      <c r="AE705" s="84"/>
      <c r="AF705" s="84"/>
      <c r="AG705" s="84"/>
      <c r="AH705" s="84"/>
      <c r="AI705" s="84"/>
      <c r="AJ705" s="84"/>
      <c r="AK705" s="84"/>
      <c r="AL705" s="84"/>
      <c r="AM705" s="84"/>
    </row>
    <row r="706" ht="11.2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c r="AA706" s="84"/>
      <c r="AB706" s="84"/>
      <c r="AC706" s="84"/>
      <c r="AD706" s="84"/>
      <c r="AE706" s="84"/>
      <c r="AF706" s="84"/>
      <c r="AG706" s="84"/>
      <c r="AH706" s="84"/>
      <c r="AI706" s="84"/>
      <c r="AJ706" s="84"/>
      <c r="AK706" s="84"/>
      <c r="AL706" s="84"/>
      <c r="AM706" s="84"/>
    </row>
    <row r="707" ht="11.2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c r="AA707" s="84"/>
      <c r="AB707" s="84"/>
      <c r="AC707" s="84"/>
      <c r="AD707" s="84"/>
      <c r="AE707" s="84"/>
      <c r="AF707" s="84"/>
      <c r="AG707" s="84"/>
      <c r="AH707" s="84"/>
      <c r="AI707" s="84"/>
      <c r="AJ707" s="84"/>
      <c r="AK707" s="84"/>
      <c r="AL707" s="84"/>
      <c r="AM707" s="84"/>
    </row>
    <row r="708" ht="11.2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c r="AA708" s="84"/>
      <c r="AB708" s="84"/>
      <c r="AC708" s="84"/>
      <c r="AD708" s="84"/>
      <c r="AE708" s="84"/>
      <c r="AF708" s="84"/>
      <c r="AG708" s="84"/>
      <c r="AH708" s="84"/>
      <c r="AI708" s="84"/>
      <c r="AJ708" s="84"/>
      <c r="AK708" s="84"/>
      <c r="AL708" s="84"/>
      <c r="AM708" s="84"/>
    </row>
    <row r="709" ht="11.2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c r="AA709" s="84"/>
      <c r="AB709" s="84"/>
      <c r="AC709" s="84"/>
      <c r="AD709" s="84"/>
      <c r="AE709" s="84"/>
      <c r="AF709" s="84"/>
      <c r="AG709" s="84"/>
      <c r="AH709" s="84"/>
      <c r="AI709" s="84"/>
      <c r="AJ709" s="84"/>
      <c r="AK709" s="84"/>
      <c r="AL709" s="84"/>
      <c r="AM709" s="84"/>
    </row>
    <row r="710" ht="11.2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c r="AA710" s="84"/>
      <c r="AB710" s="84"/>
      <c r="AC710" s="84"/>
      <c r="AD710" s="84"/>
      <c r="AE710" s="84"/>
      <c r="AF710" s="84"/>
      <c r="AG710" s="84"/>
      <c r="AH710" s="84"/>
      <c r="AI710" s="84"/>
      <c r="AJ710" s="84"/>
      <c r="AK710" s="84"/>
      <c r="AL710" s="84"/>
      <c r="AM710" s="84"/>
    </row>
    <row r="711" ht="11.2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c r="AA711" s="84"/>
      <c r="AB711" s="84"/>
      <c r="AC711" s="84"/>
      <c r="AD711" s="84"/>
      <c r="AE711" s="84"/>
      <c r="AF711" s="84"/>
      <c r="AG711" s="84"/>
      <c r="AH711" s="84"/>
      <c r="AI711" s="84"/>
      <c r="AJ711" s="84"/>
      <c r="AK711" s="84"/>
      <c r="AL711" s="84"/>
      <c r="AM711" s="84"/>
    </row>
    <row r="712" ht="11.2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c r="AA712" s="84"/>
      <c r="AB712" s="84"/>
      <c r="AC712" s="84"/>
      <c r="AD712" s="84"/>
      <c r="AE712" s="84"/>
      <c r="AF712" s="84"/>
      <c r="AG712" s="84"/>
      <c r="AH712" s="84"/>
      <c r="AI712" s="84"/>
      <c r="AJ712" s="84"/>
      <c r="AK712" s="84"/>
      <c r="AL712" s="84"/>
      <c r="AM712" s="84"/>
    </row>
    <row r="713" ht="11.2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c r="AH713" s="84"/>
      <c r="AI713" s="84"/>
      <c r="AJ713" s="84"/>
      <c r="AK713" s="84"/>
      <c r="AL713" s="84"/>
      <c r="AM713" s="84"/>
    </row>
    <row r="714" ht="11.2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c r="AH714" s="84"/>
      <c r="AI714" s="84"/>
      <c r="AJ714" s="84"/>
      <c r="AK714" s="84"/>
      <c r="AL714" s="84"/>
      <c r="AM714" s="84"/>
    </row>
    <row r="715" ht="11.2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c r="AH715" s="84"/>
      <c r="AI715" s="84"/>
      <c r="AJ715" s="84"/>
      <c r="AK715" s="84"/>
      <c r="AL715" s="84"/>
      <c r="AM715" s="84"/>
    </row>
    <row r="716" ht="11.2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c r="AH716" s="84"/>
      <c r="AI716" s="84"/>
      <c r="AJ716" s="84"/>
      <c r="AK716" s="84"/>
      <c r="AL716" s="84"/>
      <c r="AM716" s="84"/>
    </row>
    <row r="717" ht="11.2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c r="AH717" s="84"/>
      <c r="AI717" s="84"/>
      <c r="AJ717" s="84"/>
      <c r="AK717" s="84"/>
      <c r="AL717" s="84"/>
      <c r="AM717" s="84"/>
    </row>
    <row r="718" ht="11.2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c r="AH718" s="84"/>
      <c r="AI718" s="84"/>
      <c r="AJ718" s="84"/>
      <c r="AK718" s="84"/>
      <c r="AL718" s="84"/>
      <c r="AM718" s="84"/>
    </row>
    <row r="719" ht="11.2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c r="AJ719" s="84"/>
      <c r="AK719" s="84"/>
      <c r="AL719" s="84"/>
      <c r="AM719" s="84"/>
    </row>
    <row r="720" ht="11.2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c r="AH720" s="84"/>
      <c r="AI720" s="84"/>
      <c r="AJ720" s="84"/>
      <c r="AK720" s="84"/>
      <c r="AL720" s="84"/>
      <c r="AM720" s="84"/>
    </row>
    <row r="721" ht="11.2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c r="AH721" s="84"/>
      <c r="AI721" s="84"/>
      <c r="AJ721" s="84"/>
      <c r="AK721" s="84"/>
      <c r="AL721" s="84"/>
      <c r="AM721" s="84"/>
    </row>
    <row r="722" ht="11.2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c r="AH722" s="84"/>
      <c r="AI722" s="84"/>
      <c r="AJ722" s="84"/>
      <c r="AK722" s="84"/>
      <c r="AL722" s="84"/>
      <c r="AM722" s="84"/>
    </row>
    <row r="723" ht="11.2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c r="AH723" s="84"/>
      <c r="AI723" s="84"/>
      <c r="AJ723" s="84"/>
      <c r="AK723" s="84"/>
      <c r="AL723" s="84"/>
      <c r="AM723" s="84"/>
    </row>
    <row r="724" ht="11.2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c r="AH724" s="84"/>
      <c r="AI724" s="84"/>
      <c r="AJ724" s="84"/>
      <c r="AK724" s="84"/>
      <c r="AL724" s="84"/>
      <c r="AM724" s="84"/>
    </row>
    <row r="725" ht="11.2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c r="AH725" s="84"/>
      <c r="AI725" s="84"/>
      <c r="AJ725" s="84"/>
      <c r="AK725" s="84"/>
      <c r="AL725" s="84"/>
      <c r="AM725" s="84"/>
    </row>
    <row r="726" ht="11.2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c r="AH726" s="84"/>
      <c r="AI726" s="84"/>
      <c r="AJ726" s="84"/>
      <c r="AK726" s="84"/>
      <c r="AL726" s="84"/>
      <c r="AM726" s="84"/>
    </row>
    <row r="727" ht="11.2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c r="AH727" s="84"/>
      <c r="AI727" s="84"/>
      <c r="AJ727" s="84"/>
      <c r="AK727" s="84"/>
      <c r="AL727" s="84"/>
      <c r="AM727" s="84"/>
    </row>
    <row r="728" ht="11.2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c r="AH728" s="84"/>
      <c r="AI728" s="84"/>
      <c r="AJ728" s="84"/>
      <c r="AK728" s="84"/>
      <c r="AL728" s="84"/>
      <c r="AM728" s="84"/>
    </row>
    <row r="729" ht="11.2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c r="AH729" s="84"/>
      <c r="AI729" s="84"/>
      <c r="AJ729" s="84"/>
      <c r="AK729" s="84"/>
      <c r="AL729" s="84"/>
      <c r="AM729" s="84"/>
    </row>
    <row r="730" ht="11.2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c r="AA730" s="84"/>
      <c r="AB730" s="84"/>
      <c r="AC730" s="84"/>
      <c r="AD730" s="84"/>
      <c r="AE730" s="84"/>
      <c r="AF730" s="84"/>
      <c r="AG730" s="84"/>
      <c r="AH730" s="84"/>
      <c r="AI730" s="84"/>
      <c r="AJ730" s="84"/>
      <c r="AK730" s="84"/>
      <c r="AL730" s="84"/>
      <c r="AM730" s="84"/>
    </row>
    <row r="731" ht="11.2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c r="AA731" s="84"/>
      <c r="AB731" s="84"/>
      <c r="AC731" s="84"/>
      <c r="AD731" s="84"/>
      <c r="AE731" s="84"/>
      <c r="AF731" s="84"/>
      <c r="AG731" s="84"/>
      <c r="AH731" s="84"/>
      <c r="AI731" s="84"/>
      <c r="AJ731" s="84"/>
      <c r="AK731" s="84"/>
      <c r="AL731" s="84"/>
      <c r="AM731" s="84"/>
    </row>
    <row r="732" ht="11.2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c r="AH732" s="84"/>
      <c r="AI732" s="84"/>
      <c r="AJ732" s="84"/>
      <c r="AK732" s="84"/>
      <c r="AL732" s="84"/>
      <c r="AM732" s="84"/>
    </row>
    <row r="733" ht="11.2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c r="AH733" s="84"/>
      <c r="AI733" s="84"/>
      <c r="AJ733" s="84"/>
      <c r="AK733" s="84"/>
      <c r="AL733" s="84"/>
      <c r="AM733" s="84"/>
    </row>
    <row r="734" ht="11.2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c r="AH734" s="84"/>
      <c r="AI734" s="84"/>
      <c r="AJ734" s="84"/>
      <c r="AK734" s="84"/>
      <c r="AL734" s="84"/>
      <c r="AM734" s="84"/>
    </row>
    <row r="735" ht="11.2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c r="AH735" s="84"/>
      <c r="AI735" s="84"/>
      <c r="AJ735" s="84"/>
      <c r="AK735" s="84"/>
      <c r="AL735" s="84"/>
      <c r="AM735" s="84"/>
    </row>
    <row r="736" ht="11.2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c r="AH736" s="84"/>
      <c r="AI736" s="84"/>
      <c r="AJ736" s="84"/>
      <c r="AK736" s="84"/>
      <c r="AL736" s="84"/>
      <c r="AM736" s="84"/>
    </row>
    <row r="737" ht="11.2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row>
    <row r="738" ht="11.2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c r="AH738" s="84"/>
      <c r="AI738" s="84"/>
      <c r="AJ738" s="84"/>
      <c r="AK738" s="84"/>
      <c r="AL738" s="84"/>
      <c r="AM738" s="84"/>
    </row>
    <row r="739" ht="11.2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c r="AH739" s="84"/>
      <c r="AI739" s="84"/>
      <c r="AJ739" s="84"/>
      <c r="AK739" s="84"/>
      <c r="AL739" s="84"/>
      <c r="AM739" s="84"/>
    </row>
    <row r="740" ht="11.2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c r="AH740" s="84"/>
      <c r="AI740" s="84"/>
      <c r="AJ740" s="84"/>
      <c r="AK740" s="84"/>
      <c r="AL740" s="84"/>
      <c r="AM740" s="84"/>
    </row>
    <row r="741" ht="11.2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c r="AH741" s="84"/>
      <c r="AI741" s="84"/>
      <c r="AJ741" s="84"/>
      <c r="AK741" s="84"/>
      <c r="AL741" s="84"/>
      <c r="AM741" s="84"/>
    </row>
    <row r="742" ht="11.2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c r="AH742" s="84"/>
      <c r="AI742" s="84"/>
      <c r="AJ742" s="84"/>
      <c r="AK742" s="84"/>
      <c r="AL742" s="84"/>
      <c r="AM742" s="84"/>
    </row>
    <row r="743" ht="11.2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c r="AH743" s="84"/>
      <c r="AI743" s="84"/>
      <c r="AJ743" s="84"/>
      <c r="AK743" s="84"/>
      <c r="AL743" s="84"/>
      <c r="AM743" s="84"/>
    </row>
    <row r="744" ht="11.2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row>
    <row r="745" ht="11.2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c r="AH745" s="84"/>
      <c r="AI745" s="84"/>
      <c r="AJ745" s="84"/>
      <c r="AK745" s="84"/>
      <c r="AL745" s="84"/>
      <c r="AM745" s="84"/>
    </row>
    <row r="746" ht="11.2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c r="AH746" s="84"/>
      <c r="AI746" s="84"/>
      <c r="AJ746" s="84"/>
      <c r="AK746" s="84"/>
      <c r="AL746" s="84"/>
      <c r="AM746" s="84"/>
    </row>
    <row r="747" ht="11.2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c r="AH747" s="84"/>
      <c r="AI747" s="84"/>
      <c r="AJ747" s="84"/>
      <c r="AK747" s="84"/>
      <c r="AL747" s="84"/>
      <c r="AM747" s="84"/>
    </row>
    <row r="748" ht="11.2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c r="AH748" s="84"/>
      <c r="AI748" s="84"/>
      <c r="AJ748" s="84"/>
      <c r="AK748" s="84"/>
      <c r="AL748" s="84"/>
      <c r="AM748" s="84"/>
    </row>
    <row r="749" ht="11.2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c r="AH749" s="84"/>
      <c r="AI749" s="84"/>
      <c r="AJ749" s="84"/>
      <c r="AK749" s="84"/>
      <c r="AL749" s="84"/>
      <c r="AM749" s="84"/>
    </row>
    <row r="750" ht="11.2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c r="AJ750" s="84"/>
      <c r="AK750" s="84"/>
      <c r="AL750" s="84"/>
      <c r="AM750" s="84"/>
    </row>
    <row r="751" ht="11.2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c r="AH751" s="84"/>
      <c r="AI751" s="84"/>
      <c r="AJ751" s="84"/>
      <c r="AK751" s="84"/>
      <c r="AL751" s="84"/>
      <c r="AM751" s="84"/>
    </row>
    <row r="752" ht="11.2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c r="AH752" s="84"/>
      <c r="AI752" s="84"/>
      <c r="AJ752" s="84"/>
      <c r="AK752" s="84"/>
      <c r="AL752" s="84"/>
      <c r="AM752" s="84"/>
    </row>
    <row r="753" ht="11.2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c r="AH753" s="84"/>
      <c r="AI753" s="84"/>
      <c r="AJ753" s="84"/>
      <c r="AK753" s="84"/>
      <c r="AL753" s="84"/>
      <c r="AM753" s="84"/>
    </row>
    <row r="754" ht="11.2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c r="AH754" s="84"/>
      <c r="AI754" s="84"/>
      <c r="AJ754" s="84"/>
      <c r="AK754" s="84"/>
      <c r="AL754" s="84"/>
      <c r="AM754" s="84"/>
    </row>
    <row r="755" ht="11.2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c r="AH755" s="84"/>
      <c r="AI755" s="84"/>
      <c r="AJ755" s="84"/>
      <c r="AK755" s="84"/>
      <c r="AL755" s="84"/>
      <c r="AM755" s="84"/>
    </row>
    <row r="756" ht="11.2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c r="AA756" s="84"/>
      <c r="AB756" s="84"/>
      <c r="AC756" s="84"/>
      <c r="AD756" s="84"/>
      <c r="AE756" s="84"/>
      <c r="AF756" s="84"/>
      <c r="AG756" s="84"/>
      <c r="AH756" s="84"/>
      <c r="AI756" s="84"/>
      <c r="AJ756" s="84"/>
      <c r="AK756" s="84"/>
      <c r="AL756" s="84"/>
      <c r="AM756" s="84"/>
    </row>
    <row r="757" ht="11.2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c r="AA757" s="84"/>
      <c r="AB757" s="84"/>
      <c r="AC757" s="84"/>
      <c r="AD757" s="84"/>
      <c r="AE757" s="84"/>
      <c r="AF757" s="84"/>
      <c r="AG757" s="84"/>
      <c r="AH757" s="84"/>
      <c r="AI757" s="84"/>
      <c r="AJ757" s="84"/>
      <c r="AK757" s="84"/>
      <c r="AL757" s="84"/>
      <c r="AM757" s="84"/>
    </row>
    <row r="758" ht="11.2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c r="AH758" s="84"/>
      <c r="AI758" s="84"/>
      <c r="AJ758" s="84"/>
      <c r="AK758" s="84"/>
      <c r="AL758" s="84"/>
      <c r="AM758" s="84"/>
    </row>
    <row r="759" ht="11.2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c r="AH759" s="84"/>
      <c r="AI759" s="84"/>
      <c r="AJ759" s="84"/>
      <c r="AK759" s="84"/>
      <c r="AL759" s="84"/>
      <c r="AM759" s="84"/>
    </row>
    <row r="760" ht="11.2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c r="AH760" s="84"/>
      <c r="AI760" s="84"/>
      <c r="AJ760" s="84"/>
      <c r="AK760" s="84"/>
      <c r="AL760" s="84"/>
      <c r="AM760" s="84"/>
    </row>
    <row r="761" ht="11.2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c r="AH761" s="84"/>
      <c r="AI761" s="84"/>
      <c r="AJ761" s="84"/>
      <c r="AK761" s="84"/>
      <c r="AL761" s="84"/>
      <c r="AM761" s="84"/>
    </row>
    <row r="762" ht="11.2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c r="AH762" s="84"/>
      <c r="AI762" s="84"/>
      <c r="AJ762" s="84"/>
      <c r="AK762" s="84"/>
      <c r="AL762" s="84"/>
      <c r="AM762" s="84"/>
    </row>
    <row r="763" ht="11.2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c r="AA763" s="84"/>
      <c r="AB763" s="84"/>
      <c r="AC763" s="84"/>
      <c r="AD763" s="84"/>
      <c r="AE763" s="84"/>
      <c r="AF763" s="84"/>
      <c r="AG763" s="84"/>
      <c r="AH763" s="84"/>
      <c r="AI763" s="84"/>
      <c r="AJ763" s="84"/>
      <c r="AK763" s="84"/>
      <c r="AL763" s="84"/>
      <c r="AM763" s="84"/>
    </row>
    <row r="764" ht="11.2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c r="AH764" s="84"/>
      <c r="AI764" s="84"/>
      <c r="AJ764" s="84"/>
      <c r="AK764" s="84"/>
      <c r="AL764" s="84"/>
      <c r="AM764" s="84"/>
    </row>
    <row r="765" ht="11.2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c r="AH765" s="84"/>
      <c r="AI765" s="84"/>
      <c r="AJ765" s="84"/>
      <c r="AK765" s="84"/>
      <c r="AL765" s="84"/>
      <c r="AM765" s="84"/>
    </row>
    <row r="766" ht="11.2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c r="AH766" s="84"/>
      <c r="AI766" s="84"/>
      <c r="AJ766" s="84"/>
      <c r="AK766" s="84"/>
      <c r="AL766" s="84"/>
      <c r="AM766" s="84"/>
    </row>
    <row r="767" ht="11.2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c r="AH767" s="84"/>
      <c r="AI767" s="84"/>
      <c r="AJ767" s="84"/>
      <c r="AK767" s="84"/>
      <c r="AL767" s="84"/>
      <c r="AM767" s="84"/>
    </row>
    <row r="768" ht="11.2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c r="AH768" s="84"/>
      <c r="AI768" s="84"/>
      <c r="AJ768" s="84"/>
      <c r="AK768" s="84"/>
      <c r="AL768" s="84"/>
      <c r="AM768" s="84"/>
    </row>
    <row r="769" ht="11.2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c r="AH769" s="84"/>
      <c r="AI769" s="84"/>
      <c r="AJ769" s="84"/>
      <c r="AK769" s="84"/>
      <c r="AL769" s="84"/>
      <c r="AM769" s="84"/>
    </row>
    <row r="770" ht="11.2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c r="AH770" s="84"/>
      <c r="AI770" s="84"/>
      <c r="AJ770" s="84"/>
      <c r="AK770" s="84"/>
      <c r="AL770" s="84"/>
      <c r="AM770" s="84"/>
    </row>
    <row r="771" ht="11.2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c r="AH771" s="84"/>
      <c r="AI771" s="84"/>
      <c r="AJ771" s="84"/>
      <c r="AK771" s="84"/>
      <c r="AL771" s="84"/>
      <c r="AM771" s="84"/>
    </row>
    <row r="772" ht="11.2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c r="AH772" s="84"/>
      <c r="AI772" s="84"/>
      <c r="AJ772" s="84"/>
      <c r="AK772" s="84"/>
      <c r="AL772" s="84"/>
      <c r="AM772" s="84"/>
    </row>
    <row r="773" ht="11.2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c r="AH773" s="84"/>
      <c r="AI773" s="84"/>
      <c r="AJ773" s="84"/>
      <c r="AK773" s="84"/>
      <c r="AL773" s="84"/>
      <c r="AM773" s="84"/>
    </row>
    <row r="774" ht="11.2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c r="AH774" s="84"/>
      <c r="AI774" s="84"/>
      <c r="AJ774" s="84"/>
      <c r="AK774" s="84"/>
      <c r="AL774" s="84"/>
      <c r="AM774" s="84"/>
    </row>
    <row r="775" ht="11.2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c r="AH775" s="84"/>
      <c r="AI775" s="84"/>
      <c r="AJ775" s="84"/>
      <c r="AK775" s="84"/>
      <c r="AL775" s="84"/>
      <c r="AM775" s="84"/>
    </row>
    <row r="776" ht="11.2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c r="AH776" s="84"/>
      <c r="AI776" s="84"/>
      <c r="AJ776" s="84"/>
      <c r="AK776" s="84"/>
      <c r="AL776" s="84"/>
      <c r="AM776" s="84"/>
    </row>
    <row r="777" ht="11.2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c r="AH777" s="84"/>
      <c r="AI777" s="84"/>
      <c r="AJ777" s="84"/>
      <c r="AK777" s="84"/>
      <c r="AL777" s="84"/>
      <c r="AM777" s="84"/>
    </row>
    <row r="778" ht="11.2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c r="AH778" s="84"/>
      <c r="AI778" s="84"/>
      <c r="AJ778" s="84"/>
      <c r="AK778" s="84"/>
      <c r="AL778" s="84"/>
      <c r="AM778" s="84"/>
    </row>
    <row r="779" ht="11.2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c r="AH779" s="84"/>
      <c r="AI779" s="84"/>
      <c r="AJ779" s="84"/>
      <c r="AK779" s="84"/>
      <c r="AL779" s="84"/>
      <c r="AM779" s="84"/>
    </row>
    <row r="780" ht="11.2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c r="AH780" s="84"/>
      <c r="AI780" s="84"/>
      <c r="AJ780" s="84"/>
      <c r="AK780" s="84"/>
      <c r="AL780" s="84"/>
      <c r="AM780" s="84"/>
    </row>
    <row r="781" ht="11.2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c r="AA781" s="84"/>
      <c r="AB781" s="84"/>
      <c r="AC781" s="84"/>
      <c r="AD781" s="84"/>
      <c r="AE781" s="84"/>
      <c r="AF781" s="84"/>
      <c r="AG781" s="84"/>
      <c r="AH781" s="84"/>
      <c r="AI781" s="84"/>
      <c r="AJ781" s="84"/>
      <c r="AK781" s="84"/>
      <c r="AL781" s="84"/>
      <c r="AM781" s="84"/>
    </row>
    <row r="782" ht="11.2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c r="AH782" s="84"/>
      <c r="AI782" s="84"/>
      <c r="AJ782" s="84"/>
      <c r="AK782" s="84"/>
      <c r="AL782" s="84"/>
      <c r="AM782" s="84"/>
    </row>
    <row r="783" ht="11.2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c r="AH783" s="84"/>
      <c r="AI783" s="84"/>
      <c r="AJ783" s="84"/>
      <c r="AK783" s="84"/>
      <c r="AL783" s="84"/>
      <c r="AM783" s="84"/>
    </row>
    <row r="784" ht="11.2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c r="AH784" s="84"/>
      <c r="AI784" s="84"/>
      <c r="AJ784" s="84"/>
      <c r="AK784" s="84"/>
      <c r="AL784" s="84"/>
      <c r="AM784" s="84"/>
    </row>
    <row r="785" ht="11.2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c r="AH785" s="84"/>
      <c r="AI785" s="84"/>
      <c r="AJ785" s="84"/>
      <c r="AK785" s="84"/>
      <c r="AL785" s="84"/>
      <c r="AM785" s="84"/>
    </row>
    <row r="786" ht="11.2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c r="AH786" s="84"/>
      <c r="AI786" s="84"/>
      <c r="AJ786" s="84"/>
      <c r="AK786" s="84"/>
      <c r="AL786" s="84"/>
      <c r="AM786" s="84"/>
    </row>
    <row r="787" ht="11.2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c r="AH787" s="84"/>
      <c r="AI787" s="84"/>
      <c r="AJ787" s="84"/>
      <c r="AK787" s="84"/>
      <c r="AL787" s="84"/>
      <c r="AM787" s="84"/>
    </row>
    <row r="788" ht="11.2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c r="AH788" s="84"/>
      <c r="AI788" s="84"/>
      <c r="AJ788" s="84"/>
      <c r="AK788" s="84"/>
      <c r="AL788" s="84"/>
      <c r="AM788" s="84"/>
    </row>
    <row r="789" ht="11.2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c r="AH789" s="84"/>
      <c r="AI789" s="84"/>
      <c r="AJ789" s="84"/>
      <c r="AK789" s="84"/>
      <c r="AL789" s="84"/>
      <c r="AM789" s="84"/>
    </row>
    <row r="790" ht="11.2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c r="AH790" s="84"/>
      <c r="AI790" s="84"/>
      <c r="AJ790" s="84"/>
      <c r="AK790" s="84"/>
      <c r="AL790" s="84"/>
      <c r="AM790" s="84"/>
    </row>
    <row r="791" ht="11.2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c r="AH791" s="84"/>
      <c r="AI791" s="84"/>
      <c r="AJ791" s="84"/>
      <c r="AK791" s="84"/>
      <c r="AL791" s="84"/>
      <c r="AM791" s="84"/>
    </row>
    <row r="792" ht="11.2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c r="AH792" s="84"/>
      <c r="AI792" s="84"/>
      <c r="AJ792" s="84"/>
      <c r="AK792" s="84"/>
      <c r="AL792" s="84"/>
      <c r="AM792" s="84"/>
    </row>
    <row r="793" ht="11.2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c r="AH793" s="84"/>
      <c r="AI793" s="84"/>
      <c r="AJ793" s="84"/>
      <c r="AK793" s="84"/>
      <c r="AL793" s="84"/>
      <c r="AM793" s="84"/>
    </row>
    <row r="794" ht="11.2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c r="AH794" s="84"/>
      <c r="AI794" s="84"/>
      <c r="AJ794" s="84"/>
      <c r="AK794" s="84"/>
      <c r="AL794" s="84"/>
      <c r="AM794" s="84"/>
    </row>
    <row r="795" ht="11.2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c r="AH795" s="84"/>
      <c r="AI795" s="84"/>
      <c r="AJ795" s="84"/>
      <c r="AK795" s="84"/>
      <c r="AL795" s="84"/>
      <c r="AM795" s="84"/>
    </row>
    <row r="796" ht="11.2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c r="AH796" s="84"/>
      <c r="AI796" s="84"/>
      <c r="AJ796" s="84"/>
      <c r="AK796" s="84"/>
      <c r="AL796" s="84"/>
      <c r="AM796" s="84"/>
    </row>
    <row r="797" ht="11.2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c r="AH797" s="84"/>
      <c r="AI797" s="84"/>
      <c r="AJ797" s="84"/>
      <c r="AK797" s="84"/>
      <c r="AL797" s="84"/>
      <c r="AM797" s="84"/>
    </row>
    <row r="798" ht="11.2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c r="AH798" s="84"/>
      <c r="AI798" s="84"/>
      <c r="AJ798" s="84"/>
      <c r="AK798" s="84"/>
      <c r="AL798" s="84"/>
      <c r="AM798" s="84"/>
    </row>
    <row r="799" ht="11.2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c r="AA799" s="84"/>
      <c r="AB799" s="84"/>
      <c r="AC799" s="84"/>
      <c r="AD799" s="84"/>
      <c r="AE799" s="84"/>
      <c r="AF799" s="84"/>
      <c r="AG799" s="84"/>
      <c r="AH799" s="84"/>
      <c r="AI799" s="84"/>
      <c r="AJ799" s="84"/>
      <c r="AK799" s="84"/>
      <c r="AL799" s="84"/>
      <c r="AM799" s="84"/>
    </row>
    <row r="800" ht="11.2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c r="AH800" s="84"/>
      <c r="AI800" s="84"/>
      <c r="AJ800" s="84"/>
      <c r="AK800" s="84"/>
      <c r="AL800" s="84"/>
      <c r="AM800" s="84"/>
    </row>
    <row r="801" ht="11.2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c r="AA801" s="84"/>
      <c r="AB801" s="84"/>
      <c r="AC801" s="84"/>
      <c r="AD801" s="84"/>
      <c r="AE801" s="84"/>
      <c r="AF801" s="84"/>
      <c r="AG801" s="84"/>
      <c r="AH801" s="84"/>
      <c r="AI801" s="84"/>
      <c r="AJ801" s="84"/>
      <c r="AK801" s="84"/>
      <c r="AL801" s="84"/>
      <c r="AM801" s="84"/>
    </row>
    <row r="802" ht="11.2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c r="AA802" s="84"/>
      <c r="AB802" s="84"/>
      <c r="AC802" s="84"/>
      <c r="AD802" s="84"/>
      <c r="AE802" s="84"/>
      <c r="AF802" s="84"/>
      <c r="AG802" s="84"/>
      <c r="AH802" s="84"/>
      <c r="AI802" s="84"/>
      <c r="AJ802" s="84"/>
      <c r="AK802" s="84"/>
      <c r="AL802" s="84"/>
      <c r="AM802" s="84"/>
    </row>
    <row r="803" ht="11.2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c r="AH803" s="84"/>
      <c r="AI803" s="84"/>
      <c r="AJ803" s="84"/>
      <c r="AK803" s="84"/>
      <c r="AL803" s="84"/>
      <c r="AM803" s="84"/>
    </row>
    <row r="804" ht="11.2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c r="AA804" s="84"/>
      <c r="AB804" s="84"/>
      <c r="AC804" s="84"/>
      <c r="AD804" s="84"/>
      <c r="AE804" s="84"/>
      <c r="AF804" s="84"/>
      <c r="AG804" s="84"/>
      <c r="AH804" s="84"/>
      <c r="AI804" s="84"/>
      <c r="AJ804" s="84"/>
      <c r="AK804" s="84"/>
      <c r="AL804" s="84"/>
      <c r="AM804" s="84"/>
    </row>
    <row r="805" ht="11.2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c r="AA805" s="84"/>
      <c r="AB805" s="84"/>
      <c r="AC805" s="84"/>
      <c r="AD805" s="84"/>
      <c r="AE805" s="84"/>
      <c r="AF805" s="84"/>
      <c r="AG805" s="84"/>
      <c r="AH805" s="84"/>
      <c r="AI805" s="84"/>
      <c r="AJ805" s="84"/>
      <c r="AK805" s="84"/>
      <c r="AL805" s="84"/>
      <c r="AM805" s="84"/>
    </row>
    <row r="806" ht="11.2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c r="AH806" s="84"/>
      <c r="AI806" s="84"/>
      <c r="AJ806" s="84"/>
      <c r="AK806" s="84"/>
      <c r="AL806" s="84"/>
      <c r="AM806" s="84"/>
    </row>
    <row r="807" ht="11.2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c r="AH807" s="84"/>
      <c r="AI807" s="84"/>
      <c r="AJ807" s="84"/>
      <c r="AK807" s="84"/>
      <c r="AL807" s="84"/>
      <c r="AM807" s="84"/>
    </row>
    <row r="808" ht="11.2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c r="AH808" s="84"/>
      <c r="AI808" s="84"/>
      <c r="AJ808" s="84"/>
      <c r="AK808" s="84"/>
      <c r="AL808" s="84"/>
      <c r="AM808" s="84"/>
    </row>
    <row r="809" ht="11.2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c r="AH809" s="84"/>
      <c r="AI809" s="84"/>
      <c r="AJ809" s="84"/>
      <c r="AK809" s="84"/>
      <c r="AL809" s="84"/>
      <c r="AM809" s="84"/>
    </row>
    <row r="810" ht="11.2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c r="AH810" s="84"/>
      <c r="AI810" s="84"/>
      <c r="AJ810" s="84"/>
      <c r="AK810" s="84"/>
      <c r="AL810" s="84"/>
      <c r="AM810" s="84"/>
    </row>
    <row r="811" ht="11.2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c r="AH811" s="84"/>
      <c r="AI811" s="84"/>
      <c r="AJ811" s="84"/>
      <c r="AK811" s="84"/>
      <c r="AL811" s="84"/>
      <c r="AM811" s="84"/>
    </row>
    <row r="812" ht="11.2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c r="AH812" s="84"/>
      <c r="AI812" s="84"/>
      <c r="AJ812" s="84"/>
      <c r="AK812" s="84"/>
      <c r="AL812" s="84"/>
      <c r="AM812" s="84"/>
    </row>
    <row r="813" ht="11.2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c r="AH813" s="84"/>
      <c r="AI813" s="84"/>
      <c r="AJ813" s="84"/>
      <c r="AK813" s="84"/>
      <c r="AL813" s="84"/>
      <c r="AM813" s="84"/>
    </row>
    <row r="814" ht="11.2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c r="AH814" s="84"/>
      <c r="AI814" s="84"/>
      <c r="AJ814" s="84"/>
      <c r="AK814" s="84"/>
      <c r="AL814" s="84"/>
      <c r="AM814" s="84"/>
    </row>
    <row r="815" ht="11.2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c r="AH815" s="84"/>
      <c r="AI815" s="84"/>
      <c r="AJ815" s="84"/>
      <c r="AK815" s="84"/>
      <c r="AL815" s="84"/>
      <c r="AM815" s="84"/>
    </row>
    <row r="816" ht="11.2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c r="AH816" s="84"/>
      <c r="AI816" s="84"/>
      <c r="AJ816" s="84"/>
      <c r="AK816" s="84"/>
      <c r="AL816" s="84"/>
      <c r="AM816" s="84"/>
    </row>
    <row r="817" ht="11.2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c r="AH817" s="84"/>
      <c r="AI817" s="84"/>
      <c r="AJ817" s="84"/>
      <c r="AK817" s="84"/>
      <c r="AL817" s="84"/>
      <c r="AM817" s="84"/>
    </row>
    <row r="818" ht="11.2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c r="AA818" s="84"/>
      <c r="AB818" s="84"/>
      <c r="AC818" s="84"/>
      <c r="AD818" s="84"/>
      <c r="AE818" s="84"/>
      <c r="AF818" s="84"/>
      <c r="AG818" s="84"/>
      <c r="AH818" s="84"/>
      <c r="AI818" s="84"/>
      <c r="AJ818" s="84"/>
      <c r="AK818" s="84"/>
      <c r="AL818" s="84"/>
      <c r="AM818" s="84"/>
    </row>
    <row r="819" ht="11.2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c r="AH819" s="84"/>
      <c r="AI819" s="84"/>
      <c r="AJ819" s="84"/>
      <c r="AK819" s="84"/>
      <c r="AL819" s="84"/>
      <c r="AM819" s="84"/>
    </row>
    <row r="820" ht="11.2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c r="AH820" s="84"/>
      <c r="AI820" s="84"/>
      <c r="AJ820" s="84"/>
      <c r="AK820" s="84"/>
      <c r="AL820" s="84"/>
      <c r="AM820" s="84"/>
    </row>
    <row r="821" ht="11.2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c r="AH821" s="84"/>
      <c r="AI821" s="84"/>
      <c r="AJ821" s="84"/>
      <c r="AK821" s="84"/>
      <c r="AL821" s="84"/>
      <c r="AM821" s="84"/>
    </row>
    <row r="822" ht="11.2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c r="AH822" s="84"/>
      <c r="AI822" s="84"/>
      <c r="AJ822" s="84"/>
      <c r="AK822" s="84"/>
      <c r="AL822" s="84"/>
      <c r="AM822" s="84"/>
    </row>
    <row r="823" ht="11.2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c r="AH823" s="84"/>
      <c r="AI823" s="84"/>
      <c r="AJ823" s="84"/>
      <c r="AK823" s="84"/>
      <c r="AL823" s="84"/>
      <c r="AM823" s="84"/>
    </row>
    <row r="824" ht="11.2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c r="AH824" s="84"/>
      <c r="AI824" s="84"/>
      <c r="AJ824" s="84"/>
      <c r="AK824" s="84"/>
      <c r="AL824" s="84"/>
      <c r="AM824" s="84"/>
    </row>
    <row r="825" ht="11.2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c r="AH825" s="84"/>
      <c r="AI825" s="84"/>
      <c r="AJ825" s="84"/>
      <c r="AK825" s="84"/>
      <c r="AL825" s="84"/>
      <c r="AM825" s="84"/>
    </row>
    <row r="826" ht="11.2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c r="AH826" s="84"/>
      <c r="AI826" s="84"/>
      <c r="AJ826" s="84"/>
      <c r="AK826" s="84"/>
      <c r="AL826" s="84"/>
      <c r="AM826" s="84"/>
    </row>
    <row r="827" ht="11.2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c r="AH827" s="84"/>
      <c r="AI827" s="84"/>
      <c r="AJ827" s="84"/>
      <c r="AK827" s="84"/>
      <c r="AL827" s="84"/>
      <c r="AM827" s="84"/>
    </row>
    <row r="828" ht="11.2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c r="AH828" s="84"/>
      <c r="AI828" s="84"/>
      <c r="AJ828" s="84"/>
      <c r="AK828" s="84"/>
      <c r="AL828" s="84"/>
      <c r="AM828" s="84"/>
    </row>
    <row r="829" ht="11.2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c r="AH829" s="84"/>
      <c r="AI829" s="84"/>
      <c r="AJ829" s="84"/>
      <c r="AK829" s="84"/>
      <c r="AL829" s="84"/>
      <c r="AM829" s="84"/>
    </row>
    <row r="830" ht="11.2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c r="AH830" s="84"/>
      <c r="AI830" s="84"/>
      <c r="AJ830" s="84"/>
      <c r="AK830" s="84"/>
      <c r="AL830" s="84"/>
      <c r="AM830" s="84"/>
    </row>
    <row r="831" ht="11.2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c r="AH831" s="84"/>
      <c r="AI831" s="84"/>
      <c r="AJ831" s="84"/>
      <c r="AK831" s="84"/>
      <c r="AL831" s="84"/>
      <c r="AM831" s="84"/>
    </row>
    <row r="832" ht="11.2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c r="AH832" s="84"/>
      <c r="AI832" s="84"/>
      <c r="AJ832" s="84"/>
      <c r="AK832" s="84"/>
      <c r="AL832" s="84"/>
      <c r="AM832" s="84"/>
    </row>
    <row r="833" ht="11.2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c r="AH833" s="84"/>
      <c r="AI833" s="84"/>
      <c r="AJ833" s="84"/>
      <c r="AK833" s="84"/>
      <c r="AL833" s="84"/>
      <c r="AM833" s="84"/>
    </row>
    <row r="834" ht="11.2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c r="AH834" s="84"/>
      <c r="AI834" s="84"/>
      <c r="AJ834" s="84"/>
      <c r="AK834" s="84"/>
      <c r="AL834" s="84"/>
      <c r="AM834" s="84"/>
    </row>
    <row r="835" ht="11.2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c r="AA835" s="84"/>
      <c r="AB835" s="84"/>
      <c r="AC835" s="84"/>
      <c r="AD835" s="84"/>
      <c r="AE835" s="84"/>
      <c r="AF835" s="84"/>
      <c r="AG835" s="84"/>
      <c r="AH835" s="84"/>
      <c r="AI835" s="84"/>
      <c r="AJ835" s="84"/>
      <c r="AK835" s="84"/>
      <c r="AL835" s="84"/>
      <c r="AM835" s="84"/>
    </row>
    <row r="836" ht="11.2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c r="AA836" s="84"/>
      <c r="AB836" s="84"/>
      <c r="AC836" s="84"/>
      <c r="AD836" s="84"/>
      <c r="AE836" s="84"/>
      <c r="AF836" s="84"/>
      <c r="AG836" s="84"/>
      <c r="AH836" s="84"/>
      <c r="AI836" s="84"/>
      <c r="AJ836" s="84"/>
      <c r="AK836" s="84"/>
      <c r="AL836" s="84"/>
      <c r="AM836" s="84"/>
    </row>
    <row r="837" ht="11.2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c r="AH837" s="84"/>
      <c r="AI837" s="84"/>
      <c r="AJ837" s="84"/>
      <c r="AK837" s="84"/>
      <c r="AL837" s="84"/>
      <c r="AM837" s="84"/>
    </row>
    <row r="838" ht="11.2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c r="AH838" s="84"/>
      <c r="AI838" s="84"/>
      <c r="AJ838" s="84"/>
      <c r="AK838" s="84"/>
      <c r="AL838" s="84"/>
      <c r="AM838" s="84"/>
    </row>
    <row r="839" ht="11.2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c r="AH839" s="84"/>
      <c r="AI839" s="84"/>
      <c r="AJ839" s="84"/>
      <c r="AK839" s="84"/>
      <c r="AL839" s="84"/>
      <c r="AM839" s="84"/>
    </row>
    <row r="840" ht="11.2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c r="AH840" s="84"/>
      <c r="AI840" s="84"/>
      <c r="AJ840" s="84"/>
      <c r="AK840" s="84"/>
      <c r="AL840" s="84"/>
      <c r="AM840" s="84"/>
    </row>
    <row r="841" ht="11.2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c r="AH841" s="84"/>
      <c r="AI841" s="84"/>
      <c r="AJ841" s="84"/>
      <c r="AK841" s="84"/>
      <c r="AL841" s="84"/>
      <c r="AM841" s="84"/>
    </row>
    <row r="842" ht="11.2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c r="AH842" s="84"/>
      <c r="AI842" s="84"/>
      <c r="AJ842" s="84"/>
      <c r="AK842" s="84"/>
      <c r="AL842" s="84"/>
      <c r="AM842" s="84"/>
    </row>
    <row r="843" ht="11.2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c r="AH843" s="84"/>
      <c r="AI843" s="84"/>
      <c r="AJ843" s="84"/>
      <c r="AK843" s="84"/>
      <c r="AL843" s="84"/>
      <c r="AM843" s="84"/>
    </row>
    <row r="844" ht="11.2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c r="AH844" s="84"/>
      <c r="AI844" s="84"/>
      <c r="AJ844" s="84"/>
      <c r="AK844" s="84"/>
      <c r="AL844" s="84"/>
      <c r="AM844" s="84"/>
    </row>
    <row r="845" ht="11.2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c r="AH845" s="84"/>
      <c r="AI845" s="84"/>
      <c r="AJ845" s="84"/>
      <c r="AK845" s="84"/>
      <c r="AL845" s="84"/>
      <c r="AM845" s="84"/>
    </row>
    <row r="846" ht="11.2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4"/>
      <c r="AF846" s="84"/>
      <c r="AG846" s="84"/>
      <c r="AH846" s="84"/>
      <c r="AI846" s="84"/>
      <c r="AJ846" s="84"/>
      <c r="AK846" s="84"/>
      <c r="AL846" s="84"/>
      <c r="AM846" s="84"/>
    </row>
    <row r="847" ht="11.2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c r="AA847" s="84"/>
      <c r="AB847" s="84"/>
      <c r="AC847" s="84"/>
      <c r="AD847" s="84"/>
      <c r="AE847" s="84"/>
      <c r="AF847" s="84"/>
      <c r="AG847" s="84"/>
      <c r="AH847" s="84"/>
      <c r="AI847" s="84"/>
      <c r="AJ847" s="84"/>
      <c r="AK847" s="84"/>
      <c r="AL847" s="84"/>
      <c r="AM847" s="84"/>
    </row>
    <row r="848" ht="11.2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c r="AA848" s="84"/>
      <c r="AB848" s="84"/>
      <c r="AC848" s="84"/>
      <c r="AD848" s="84"/>
      <c r="AE848" s="84"/>
      <c r="AF848" s="84"/>
      <c r="AG848" s="84"/>
      <c r="AH848" s="84"/>
      <c r="AI848" s="84"/>
      <c r="AJ848" s="84"/>
      <c r="AK848" s="84"/>
      <c r="AL848" s="84"/>
      <c r="AM848" s="84"/>
    </row>
    <row r="849" ht="11.2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c r="AA849" s="84"/>
      <c r="AB849" s="84"/>
      <c r="AC849" s="84"/>
      <c r="AD849" s="84"/>
      <c r="AE849" s="84"/>
      <c r="AF849" s="84"/>
      <c r="AG849" s="84"/>
      <c r="AH849" s="84"/>
      <c r="AI849" s="84"/>
      <c r="AJ849" s="84"/>
      <c r="AK849" s="84"/>
      <c r="AL849" s="84"/>
      <c r="AM849" s="84"/>
    </row>
    <row r="850" ht="11.2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c r="AA850" s="84"/>
      <c r="AB850" s="84"/>
      <c r="AC850" s="84"/>
      <c r="AD850" s="84"/>
      <c r="AE850" s="84"/>
      <c r="AF850" s="84"/>
      <c r="AG850" s="84"/>
      <c r="AH850" s="84"/>
      <c r="AI850" s="84"/>
      <c r="AJ850" s="84"/>
      <c r="AK850" s="84"/>
      <c r="AL850" s="84"/>
      <c r="AM850" s="84"/>
    </row>
    <row r="851" ht="11.2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c r="AA851" s="84"/>
      <c r="AB851" s="84"/>
      <c r="AC851" s="84"/>
      <c r="AD851" s="84"/>
      <c r="AE851" s="84"/>
      <c r="AF851" s="84"/>
      <c r="AG851" s="84"/>
      <c r="AH851" s="84"/>
      <c r="AI851" s="84"/>
      <c r="AJ851" s="84"/>
      <c r="AK851" s="84"/>
      <c r="AL851" s="84"/>
      <c r="AM851" s="84"/>
    </row>
    <row r="852" ht="11.2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c r="AA852" s="84"/>
      <c r="AB852" s="84"/>
      <c r="AC852" s="84"/>
      <c r="AD852" s="84"/>
      <c r="AE852" s="84"/>
      <c r="AF852" s="84"/>
      <c r="AG852" s="84"/>
      <c r="AH852" s="84"/>
      <c r="AI852" s="84"/>
      <c r="AJ852" s="84"/>
      <c r="AK852" s="84"/>
      <c r="AL852" s="84"/>
      <c r="AM852" s="84"/>
    </row>
    <row r="853" ht="11.2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c r="AA853" s="84"/>
      <c r="AB853" s="84"/>
      <c r="AC853" s="84"/>
      <c r="AD853" s="84"/>
      <c r="AE853" s="84"/>
      <c r="AF853" s="84"/>
      <c r="AG853" s="84"/>
      <c r="AH853" s="84"/>
      <c r="AI853" s="84"/>
      <c r="AJ853" s="84"/>
      <c r="AK853" s="84"/>
      <c r="AL853" s="84"/>
      <c r="AM853" s="84"/>
    </row>
    <row r="854" ht="11.2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c r="AA854" s="84"/>
      <c r="AB854" s="84"/>
      <c r="AC854" s="84"/>
      <c r="AD854" s="84"/>
      <c r="AE854" s="84"/>
      <c r="AF854" s="84"/>
      <c r="AG854" s="84"/>
      <c r="AH854" s="84"/>
      <c r="AI854" s="84"/>
      <c r="AJ854" s="84"/>
      <c r="AK854" s="84"/>
      <c r="AL854" s="84"/>
      <c r="AM854" s="84"/>
    </row>
    <row r="855" ht="11.2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c r="AA855" s="84"/>
      <c r="AB855" s="84"/>
      <c r="AC855" s="84"/>
      <c r="AD855" s="84"/>
      <c r="AE855" s="84"/>
      <c r="AF855" s="84"/>
      <c r="AG855" s="84"/>
      <c r="AH855" s="84"/>
      <c r="AI855" s="84"/>
      <c r="AJ855" s="84"/>
      <c r="AK855" s="84"/>
      <c r="AL855" s="84"/>
      <c r="AM855" s="84"/>
    </row>
    <row r="856" ht="11.2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c r="AA856" s="84"/>
      <c r="AB856" s="84"/>
      <c r="AC856" s="84"/>
      <c r="AD856" s="84"/>
      <c r="AE856" s="84"/>
      <c r="AF856" s="84"/>
      <c r="AG856" s="84"/>
      <c r="AH856" s="84"/>
      <c r="AI856" s="84"/>
      <c r="AJ856" s="84"/>
      <c r="AK856" s="84"/>
      <c r="AL856" s="84"/>
      <c r="AM856" s="84"/>
    </row>
    <row r="857" ht="11.2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c r="AA857" s="84"/>
      <c r="AB857" s="84"/>
      <c r="AC857" s="84"/>
      <c r="AD857" s="84"/>
      <c r="AE857" s="84"/>
      <c r="AF857" s="84"/>
      <c r="AG857" s="84"/>
      <c r="AH857" s="84"/>
      <c r="AI857" s="84"/>
      <c r="AJ857" s="84"/>
      <c r="AK857" s="84"/>
      <c r="AL857" s="84"/>
      <c r="AM857" s="84"/>
    </row>
    <row r="858" ht="11.2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c r="AA858" s="84"/>
      <c r="AB858" s="84"/>
      <c r="AC858" s="84"/>
      <c r="AD858" s="84"/>
      <c r="AE858" s="84"/>
      <c r="AF858" s="84"/>
      <c r="AG858" s="84"/>
      <c r="AH858" s="84"/>
      <c r="AI858" s="84"/>
      <c r="AJ858" s="84"/>
      <c r="AK858" s="84"/>
      <c r="AL858" s="84"/>
      <c r="AM858" s="84"/>
    </row>
    <row r="859" ht="11.2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c r="AA859" s="84"/>
      <c r="AB859" s="84"/>
      <c r="AC859" s="84"/>
      <c r="AD859" s="84"/>
      <c r="AE859" s="84"/>
      <c r="AF859" s="84"/>
      <c r="AG859" s="84"/>
      <c r="AH859" s="84"/>
      <c r="AI859" s="84"/>
      <c r="AJ859" s="84"/>
      <c r="AK859" s="84"/>
      <c r="AL859" s="84"/>
      <c r="AM859" s="84"/>
    </row>
    <row r="860" ht="11.2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c r="AA860" s="84"/>
      <c r="AB860" s="84"/>
      <c r="AC860" s="84"/>
      <c r="AD860" s="84"/>
      <c r="AE860" s="84"/>
      <c r="AF860" s="84"/>
      <c r="AG860" s="84"/>
      <c r="AH860" s="84"/>
      <c r="AI860" s="84"/>
      <c r="AJ860" s="84"/>
      <c r="AK860" s="84"/>
      <c r="AL860" s="84"/>
      <c r="AM860" s="84"/>
    </row>
    <row r="861" ht="11.2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c r="AA861" s="84"/>
      <c r="AB861" s="84"/>
      <c r="AC861" s="84"/>
      <c r="AD861" s="84"/>
      <c r="AE861" s="84"/>
      <c r="AF861" s="84"/>
      <c r="AG861" s="84"/>
      <c r="AH861" s="84"/>
      <c r="AI861" s="84"/>
      <c r="AJ861" s="84"/>
      <c r="AK861" s="84"/>
      <c r="AL861" s="84"/>
      <c r="AM861" s="84"/>
    </row>
    <row r="862" ht="11.2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c r="AA862" s="84"/>
      <c r="AB862" s="84"/>
      <c r="AC862" s="84"/>
      <c r="AD862" s="84"/>
      <c r="AE862" s="84"/>
      <c r="AF862" s="84"/>
      <c r="AG862" s="84"/>
      <c r="AH862" s="84"/>
      <c r="AI862" s="84"/>
      <c r="AJ862" s="84"/>
      <c r="AK862" s="84"/>
      <c r="AL862" s="84"/>
      <c r="AM862" s="84"/>
    </row>
    <row r="863" ht="11.2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c r="AA863" s="84"/>
      <c r="AB863" s="84"/>
      <c r="AC863" s="84"/>
      <c r="AD863" s="84"/>
      <c r="AE863" s="84"/>
      <c r="AF863" s="84"/>
      <c r="AG863" s="84"/>
      <c r="AH863" s="84"/>
      <c r="AI863" s="84"/>
      <c r="AJ863" s="84"/>
      <c r="AK863" s="84"/>
      <c r="AL863" s="84"/>
      <c r="AM863" s="84"/>
    </row>
    <row r="864" ht="11.2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c r="AA864" s="84"/>
      <c r="AB864" s="84"/>
      <c r="AC864" s="84"/>
      <c r="AD864" s="84"/>
      <c r="AE864" s="84"/>
      <c r="AF864" s="84"/>
      <c r="AG864" s="84"/>
      <c r="AH864" s="84"/>
      <c r="AI864" s="84"/>
      <c r="AJ864" s="84"/>
      <c r="AK864" s="84"/>
      <c r="AL864" s="84"/>
      <c r="AM864" s="84"/>
    </row>
    <row r="865" ht="11.2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c r="AA865" s="84"/>
      <c r="AB865" s="84"/>
      <c r="AC865" s="84"/>
      <c r="AD865" s="84"/>
      <c r="AE865" s="84"/>
      <c r="AF865" s="84"/>
      <c r="AG865" s="84"/>
      <c r="AH865" s="84"/>
      <c r="AI865" s="84"/>
      <c r="AJ865" s="84"/>
      <c r="AK865" s="84"/>
      <c r="AL865" s="84"/>
      <c r="AM865" s="84"/>
    </row>
    <row r="866" ht="11.2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c r="AH866" s="84"/>
      <c r="AI866" s="84"/>
      <c r="AJ866" s="84"/>
      <c r="AK866" s="84"/>
      <c r="AL866" s="84"/>
      <c r="AM866" s="84"/>
    </row>
    <row r="867" ht="11.2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c r="AH867" s="84"/>
      <c r="AI867" s="84"/>
      <c r="AJ867" s="84"/>
      <c r="AK867" s="84"/>
      <c r="AL867" s="84"/>
      <c r="AM867" s="84"/>
    </row>
    <row r="868" ht="11.2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c r="AH868" s="84"/>
      <c r="AI868" s="84"/>
      <c r="AJ868" s="84"/>
      <c r="AK868" s="84"/>
      <c r="AL868" s="84"/>
      <c r="AM868" s="84"/>
    </row>
    <row r="869" ht="11.2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c r="AH869" s="84"/>
      <c r="AI869" s="84"/>
      <c r="AJ869" s="84"/>
      <c r="AK869" s="84"/>
      <c r="AL869" s="84"/>
      <c r="AM869" s="84"/>
    </row>
    <row r="870" ht="11.2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c r="AH870" s="84"/>
      <c r="AI870" s="84"/>
      <c r="AJ870" s="84"/>
      <c r="AK870" s="84"/>
      <c r="AL870" s="84"/>
      <c r="AM870" s="84"/>
    </row>
    <row r="871" ht="11.2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c r="AH871" s="84"/>
      <c r="AI871" s="84"/>
      <c r="AJ871" s="84"/>
      <c r="AK871" s="84"/>
      <c r="AL871" s="84"/>
      <c r="AM871" s="84"/>
    </row>
    <row r="872" ht="11.2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c r="AH872" s="84"/>
      <c r="AI872" s="84"/>
      <c r="AJ872" s="84"/>
      <c r="AK872" s="84"/>
      <c r="AL872" s="84"/>
      <c r="AM872" s="84"/>
    </row>
    <row r="873" ht="11.2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c r="AH873" s="84"/>
      <c r="AI873" s="84"/>
      <c r="AJ873" s="84"/>
      <c r="AK873" s="84"/>
      <c r="AL873" s="84"/>
      <c r="AM873" s="84"/>
    </row>
    <row r="874" ht="11.2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c r="AH874" s="84"/>
      <c r="AI874" s="84"/>
      <c r="AJ874" s="84"/>
      <c r="AK874" s="84"/>
      <c r="AL874" s="84"/>
      <c r="AM874" s="84"/>
    </row>
    <row r="875" ht="11.2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c r="AH875" s="84"/>
      <c r="AI875" s="84"/>
      <c r="AJ875" s="84"/>
      <c r="AK875" s="84"/>
      <c r="AL875" s="84"/>
      <c r="AM875" s="84"/>
    </row>
    <row r="876" ht="11.2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c r="AH876" s="84"/>
      <c r="AI876" s="84"/>
      <c r="AJ876" s="84"/>
      <c r="AK876" s="84"/>
      <c r="AL876" s="84"/>
      <c r="AM876" s="84"/>
    </row>
    <row r="877" ht="11.2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c r="AH877" s="84"/>
      <c r="AI877" s="84"/>
      <c r="AJ877" s="84"/>
      <c r="AK877" s="84"/>
      <c r="AL877" s="84"/>
      <c r="AM877" s="84"/>
    </row>
    <row r="878" ht="11.2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c r="AH878" s="84"/>
      <c r="AI878" s="84"/>
      <c r="AJ878" s="84"/>
      <c r="AK878" s="84"/>
      <c r="AL878" s="84"/>
      <c r="AM878" s="84"/>
    </row>
    <row r="879" ht="11.2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c r="AH879" s="84"/>
      <c r="AI879" s="84"/>
      <c r="AJ879" s="84"/>
      <c r="AK879" s="84"/>
      <c r="AL879" s="84"/>
      <c r="AM879" s="84"/>
    </row>
    <row r="880" ht="11.2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c r="AH880" s="84"/>
      <c r="AI880" s="84"/>
      <c r="AJ880" s="84"/>
      <c r="AK880" s="84"/>
      <c r="AL880" s="84"/>
      <c r="AM880" s="84"/>
    </row>
    <row r="881" ht="11.2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c r="AH881" s="84"/>
      <c r="AI881" s="84"/>
      <c r="AJ881" s="84"/>
      <c r="AK881" s="84"/>
      <c r="AL881" s="84"/>
      <c r="AM881" s="84"/>
    </row>
    <row r="882" ht="11.2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c r="AH882" s="84"/>
      <c r="AI882" s="84"/>
      <c r="AJ882" s="84"/>
      <c r="AK882" s="84"/>
      <c r="AL882" s="84"/>
      <c r="AM882" s="84"/>
    </row>
    <row r="883" ht="11.2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c r="AH883" s="84"/>
      <c r="AI883" s="84"/>
      <c r="AJ883" s="84"/>
      <c r="AK883" s="84"/>
      <c r="AL883" s="84"/>
      <c r="AM883" s="84"/>
    </row>
    <row r="884" ht="11.2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c r="AH884" s="84"/>
      <c r="AI884" s="84"/>
      <c r="AJ884" s="84"/>
      <c r="AK884" s="84"/>
      <c r="AL884" s="84"/>
      <c r="AM884" s="84"/>
    </row>
    <row r="885" ht="11.2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c r="AH885" s="84"/>
      <c r="AI885" s="84"/>
      <c r="AJ885" s="84"/>
      <c r="AK885" s="84"/>
      <c r="AL885" s="84"/>
      <c r="AM885" s="84"/>
    </row>
    <row r="886" ht="11.2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c r="AH886" s="84"/>
      <c r="AI886" s="84"/>
      <c r="AJ886" s="84"/>
      <c r="AK886" s="84"/>
      <c r="AL886" s="84"/>
      <c r="AM886" s="84"/>
    </row>
    <row r="887" ht="11.2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c r="AH887" s="84"/>
      <c r="AI887" s="84"/>
      <c r="AJ887" s="84"/>
      <c r="AK887" s="84"/>
      <c r="AL887" s="84"/>
      <c r="AM887" s="84"/>
    </row>
    <row r="888" ht="11.2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c r="AH888" s="84"/>
      <c r="AI888" s="84"/>
      <c r="AJ888" s="84"/>
      <c r="AK888" s="84"/>
      <c r="AL888" s="84"/>
      <c r="AM888" s="84"/>
    </row>
    <row r="889" ht="11.2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c r="AH889" s="84"/>
      <c r="AI889" s="84"/>
      <c r="AJ889" s="84"/>
      <c r="AK889" s="84"/>
      <c r="AL889" s="84"/>
      <c r="AM889" s="84"/>
    </row>
    <row r="890" ht="11.2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c r="AH890" s="84"/>
      <c r="AI890" s="84"/>
      <c r="AJ890" s="84"/>
      <c r="AK890" s="84"/>
      <c r="AL890" s="84"/>
      <c r="AM890" s="84"/>
    </row>
    <row r="891" ht="11.2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c r="AH891" s="84"/>
      <c r="AI891" s="84"/>
      <c r="AJ891" s="84"/>
      <c r="AK891" s="84"/>
      <c r="AL891" s="84"/>
      <c r="AM891" s="84"/>
    </row>
    <row r="892" ht="11.2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c r="AH892" s="84"/>
      <c r="AI892" s="84"/>
      <c r="AJ892" s="84"/>
      <c r="AK892" s="84"/>
      <c r="AL892" s="84"/>
      <c r="AM892" s="84"/>
    </row>
    <row r="893" ht="11.2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c r="AH893" s="84"/>
      <c r="AI893" s="84"/>
      <c r="AJ893" s="84"/>
      <c r="AK893" s="84"/>
      <c r="AL893" s="84"/>
      <c r="AM893" s="84"/>
    </row>
    <row r="894" ht="11.2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c r="AH894" s="84"/>
      <c r="AI894" s="84"/>
      <c r="AJ894" s="84"/>
      <c r="AK894" s="84"/>
      <c r="AL894" s="84"/>
      <c r="AM894" s="84"/>
    </row>
    <row r="895" ht="11.2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c r="AA895" s="84"/>
      <c r="AB895" s="84"/>
      <c r="AC895" s="84"/>
      <c r="AD895" s="84"/>
      <c r="AE895" s="84"/>
      <c r="AF895" s="84"/>
      <c r="AG895" s="84"/>
      <c r="AH895" s="84"/>
      <c r="AI895" s="84"/>
      <c r="AJ895" s="84"/>
      <c r="AK895" s="84"/>
      <c r="AL895" s="84"/>
      <c r="AM895" s="84"/>
    </row>
    <row r="896" ht="11.2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c r="AA896" s="84"/>
      <c r="AB896" s="84"/>
      <c r="AC896" s="84"/>
      <c r="AD896" s="84"/>
      <c r="AE896" s="84"/>
      <c r="AF896" s="84"/>
      <c r="AG896" s="84"/>
      <c r="AH896" s="84"/>
      <c r="AI896" s="84"/>
      <c r="AJ896" s="84"/>
      <c r="AK896" s="84"/>
      <c r="AL896" s="84"/>
      <c r="AM896" s="84"/>
    </row>
    <row r="897" ht="11.2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c r="AA897" s="84"/>
      <c r="AB897" s="84"/>
      <c r="AC897" s="84"/>
      <c r="AD897" s="84"/>
      <c r="AE897" s="84"/>
      <c r="AF897" s="84"/>
      <c r="AG897" s="84"/>
      <c r="AH897" s="84"/>
      <c r="AI897" s="84"/>
      <c r="AJ897" s="84"/>
      <c r="AK897" s="84"/>
      <c r="AL897" s="84"/>
      <c r="AM897" s="84"/>
    </row>
    <row r="898" ht="11.2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c r="AA898" s="84"/>
      <c r="AB898" s="84"/>
      <c r="AC898" s="84"/>
      <c r="AD898" s="84"/>
      <c r="AE898" s="84"/>
      <c r="AF898" s="84"/>
      <c r="AG898" s="84"/>
      <c r="AH898" s="84"/>
      <c r="AI898" s="84"/>
      <c r="AJ898" s="84"/>
      <c r="AK898" s="84"/>
      <c r="AL898" s="84"/>
      <c r="AM898" s="84"/>
    </row>
    <row r="899" ht="11.2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c r="AA899" s="84"/>
      <c r="AB899" s="84"/>
      <c r="AC899" s="84"/>
      <c r="AD899" s="84"/>
      <c r="AE899" s="84"/>
      <c r="AF899" s="84"/>
      <c r="AG899" s="84"/>
      <c r="AH899" s="84"/>
      <c r="AI899" s="84"/>
      <c r="AJ899" s="84"/>
      <c r="AK899" s="84"/>
      <c r="AL899" s="84"/>
      <c r="AM899" s="84"/>
    </row>
    <row r="900" ht="11.2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c r="AA900" s="84"/>
      <c r="AB900" s="84"/>
      <c r="AC900" s="84"/>
      <c r="AD900" s="84"/>
      <c r="AE900" s="84"/>
      <c r="AF900" s="84"/>
      <c r="AG900" s="84"/>
      <c r="AH900" s="84"/>
      <c r="AI900" s="84"/>
      <c r="AJ900" s="84"/>
      <c r="AK900" s="84"/>
      <c r="AL900" s="84"/>
      <c r="AM900" s="84"/>
    </row>
    <row r="901" ht="11.2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c r="AA901" s="84"/>
      <c r="AB901" s="84"/>
      <c r="AC901" s="84"/>
      <c r="AD901" s="84"/>
      <c r="AE901" s="84"/>
      <c r="AF901" s="84"/>
      <c r="AG901" s="84"/>
      <c r="AH901" s="84"/>
      <c r="AI901" s="84"/>
      <c r="AJ901" s="84"/>
      <c r="AK901" s="84"/>
      <c r="AL901" s="84"/>
      <c r="AM901" s="84"/>
    </row>
    <row r="902" ht="11.2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c r="AA902" s="84"/>
      <c r="AB902" s="84"/>
      <c r="AC902" s="84"/>
      <c r="AD902" s="84"/>
      <c r="AE902" s="84"/>
      <c r="AF902" s="84"/>
      <c r="AG902" s="84"/>
      <c r="AH902" s="84"/>
      <c r="AI902" s="84"/>
      <c r="AJ902" s="84"/>
      <c r="AK902" s="84"/>
      <c r="AL902" s="84"/>
      <c r="AM902" s="84"/>
    </row>
    <row r="903" ht="11.2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c r="AA903" s="84"/>
      <c r="AB903" s="84"/>
      <c r="AC903" s="84"/>
      <c r="AD903" s="84"/>
      <c r="AE903" s="84"/>
      <c r="AF903" s="84"/>
      <c r="AG903" s="84"/>
      <c r="AH903" s="84"/>
      <c r="AI903" s="84"/>
      <c r="AJ903" s="84"/>
      <c r="AK903" s="84"/>
      <c r="AL903" s="84"/>
      <c r="AM903" s="84"/>
    </row>
    <row r="904" ht="11.2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c r="AA904" s="84"/>
      <c r="AB904" s="84"/>
      <c r="AC904" s="84"/>
      <c r="AD904" s="84"/>
      <c r="AE904" s="84"/>
      <c r="AF904" s="84"/>
      <c r="AG904" s="84"/>
      <c r="AH904" s="84"/>
      <c r="AI904" s="84"/>
      <c r="AJ904" s="84"/>
      <c r="AK904" s="84"/>
      <c r="AL904" s="84"/>
      <c r="AM904" s="84"/>
    </row>
    <row r="905" ht="11.2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c r="AA905" s="84"/>
      <c r="AB905" s="84"/>
      <c r="AC905" s="84"/>
      <c r="AD905" s="84"/>
      <c r="AE905" s="84"/>
      <c r="AF905" s="84"/>
      <c r="AG905" s="84"/>
      <c r="AH905" s="84"/>
      <c r="AI905" s="84"/>
      <c r="AJ905" s="84"/>
      <c r="AK905" s="84"/>
      <c r="AL905" s="84"/>
      <c r="AM905" s="84"/>
    </row>
    <row r="906" ht="11.2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c r="AA906" s="84"/>
      <c r="AB906" s="84"/>
      <c r="AC906" s="84"/>
      <c r="AD906" s="84"/>
      <c r="AE906" s="84"/>
      <c r="AF906" s="84"/>
      <c r="AG906" s="84"/>
      <c r="AH906" s="84"/>
      <c r="AI906" s="84"/>
      <c r="AJ906" s="84"/>
      <c r="AK906" s="84"/>
      <c r="AL906" s="84"/>
      <c r="AM906" s="84"/>
    </row>
    <row r="907" ht="11.2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c r="AA907" s="84"/>
      <c r="AB907" s="84"/>
      <c r="AC907" s="84"/>
      <c r="AD907" s="84"/>
      <c r="AE907" s="84"/>
      <c r="AF907" s="84"/>
      <c r="AG907" s="84"/>
      <c r="AH907" s="84"/>
      <c r="AI907" s="84"/>
      <c r="AJ907" s="84"/>
      <c r="AK907" s="84"/>
      <c r="AL907" s="84"/>
      <c r="AM907" s="84"/>
    </row>
    <row r="908" ht="11.2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c r="AA908" s="84"/>
      <c r="AB908" s="84"/>
      <c r="AC908" s="84"/>
      <c r="AD908" s="84"/>
      <c r="AE908" s="84"/>
      <c r="AF908" s="84"/>
      <c r="AG908" s="84"/>
      <c r="AH908" s="84"/>
      <c r="AI908" s="84"/>
      <c r="AJ908" s="84"/>
      <c r="AK908" s="84"/>
      <c r="AL908" s="84"/>
      <c r="AM908" s="84"/>
    </row>
    <row r="909" ht="11.2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c r="AA909" s="84"/>
      <c r="AB909" s="84"/>
      <c r="AC909" s="84"/>
      <c r="AD909" s="84"/>
      <c r="AE909" s="84"/>
      <c r="AF909" s="84"/>
      <c r="AG909" s="84"/>
      <c r="AH909" s="84"/>
      <c r="AI909" s="84"/>
      <c r="AJ909" s="84"/>
      <c r="AK909" s="84"/>
      <c r="AL909" s="84"/>
      <c r="AM909" s="84"/>
    </row>
    <row r="910" ht="11.2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c r="AH910" s="84"/>
      <c r="AI910" s="84"/>
      <c r="AJ910" s="84"/>
      <c r="AK910" s="84"/>
      <c r="AL910" s="84"/>
      <c r="AM910" s="84"/>
    </row>
    <row r="911" ht="11.2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c r="AH911" s="84"/>
      <c r="AI911" s="84"/>
      <c r="AJ911" s="84"/>
      <c r="AK911" s="84"/>
      <c r="AL911" s="84"/>
      <c r="AM911" s="84"/>
    </row>
    <row r="912" ht="11.2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c r="AH912" s="84"/>
      <c r="AI912" s="84"/>
      <c r="AJ912" s="84"/>
      <c r="AK912" s="84"/>
      <c r="AL912" s="84"/>
      <c r="AM912" s="84"/>
    </row>
    <row r="913" ht="11.2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c r="AH913" s="84"/>
      <c r="AI913" s="84"/>
      <c r="AJ913" s="84"/>
      <c r="AK913" s="84"/>
      <c r="AL913" s="84"/>
      <c r="AM913" s="84"/>
    </row>
    <row r="914" ht="11.2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c r="AH914" s="84"/>
      <c r="AI914" s="84"/>
      <c r="AJ914" s="84"/>
      <c r="AK914" s="84"/>
      <c r="AL914" s="84"/>
      <c r="AM914" s="84"/>
    </row>
    <row r="915" ht="11.2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c r="AH915" s="84"/>
      <c r="AI915" s="84"/>
      <c r="AJ915" s="84"/>
      <c r="AK915" s="84"/>
      <c r="AL915" s="84"/>
      <c r="AM915" s="84"/>
    </row>
    <row r="916" ht="11.2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c r="AH916" s="84"/>
      <c r="AI916" s="84"/>
      <c r="AJ916" s="84"/>
      <c r="AK916" s="84"/>
      <c r="AL916" s="84"/>
      <c r="AM916" s="84"/>
    </row>
    <row r="917" ht="11.2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c r="AH917" s="84"/>
      <c r="AI917" s="84"/>
      <c r="AJ917" s="84"/>
      <c r="AK917" s="84"/>
      <c r="AL917" s="84"/>
      <c r="AM917" s="84"/>
    </row>
    <row r="918" ht="11.2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c r="AH918" s="84"/>
      <c r="AI918" s="84"/>
      <c r="AJ918" s="84"/>
      <c r="AK918" s="84"/>
      <c r="AL918" s="84"/>
      <c r="AM918" s="84"/>
    </row>
    <row r="919" ht="11.2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c r="AH919" s="84"/>
      <c r="AI919" s="84"/>
      <c r="AJ919" s="84"/>
      <c r="AK919" s="84"/>
      <c r="AL919" s="84"/>
      <c r="AM919" s="84"/>
    </row>
    <row r="920" ht="11.2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c r="AH920" s="84"/>
      <c r="AI920" s="84"/>
      <c r="AJ920" s="84"/>
      <c r="AK920" s="84"/>
      <c r="AL920" s="84"/>
      <c r="AM920" s="84"/>
    </row>
    <row r="921" ht="11.2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c r="AH921" s="84"/>
      <c r="AI921" s="84"/>
      <c r="AJ921" s="84"/>
      <c r="AK921" s="84"/>
      <c r="AL921" s="84"/>
      <c r="AM921" s="84"/>
    </row>
    <row r="922" ht="11.2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c r="AH922" s="84"/>
      <c r="AI922" s="84"/>
      <c r="AJ922" s="84"/>
      <c r="AK922" s="84"/>
      <c r="AL922" s="84"/>
      <c r="AM922" s="84"/>
    </row>
    <row r="923" ht="11.2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c r="AH923" s="84"/>
      <c r="AI923" s="84"/>
      <c r="AJ923" s="84"/>
      <c r="AK923" s="84"/>
      <c r="AL923" s="84"/>
      <c r="AM923" s="84"/>
    </row>
    <row r="924" ht="11.2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c r="AH924" s="84"/>
      <c r="AI924" s="84"/>
      <c r="AJ924" s="84"/>
      <c r="AK924" s="84"/>
      <c r="AL924" s="84"/>
      <c r="AM924" s="84"/>
    </row>
    <row r="925" ht="11.2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c r="AH925" s="84"/>
      <c r="AI925" s="84"/>
      <c r="AJ925" s="84"/>
      <c r="AK925" s="84"/>
      <c r="AL925" s="84"/>
      <c r="AM925" s="84"/>
    </row>
    <row r="926" ht="11.2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c r="AA926" s="84"/>
      <c r="AB926" s="84"/>
      <c r="AC926" s="84"/>
      <c r="AD926" s="84"/>
      <c r="AE926" s="84"/>
      <c r="AF926" s="84"/>
      <c r="AG926" s="84"/>
      <c r="AH926" s="84"/>
      <c r="AI926" s="84"/>
      <c r="AJ926" s="84"/>
      <c r="AK926" s="84"/>
      <c r="AL926" s="84"/>
      <c r="AM926" s="84"/>
    </row>
    <row r="927" ht="11.2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c r="AA927" s="84"/>
      <c r="AB927" s="84"/>
      <c r="AC927" s="84"/>
      <c r="AD927" s="84"/>
      <c r="AE927" s="84"/>
      <c r="AF927" s="84"/>
      <c r="AG927" s="84"/>
      <c r="AH927" s="84"/>
      <c r="AI927" s="84"/>
      <c r="AJ927" s="84"/>
      <c r="AK927" s="84"/>
      <c r="AL927" s="84"/>
      <c r="AM927" s="84"/>
    </row>
    <row r="928" ht="11.2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c r="AH928" s="84"/>
      <c r="AI928" s="84"/>
      <c r="AJ928" s="84"/>
      <c r="AK928" s="84"/>
      <c r="AL928" s="84"/>
      <c r="AM928" s="84"/>
    </row>
    <row r="929" ht="11.2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c r="AH929" s="84"/>
      <c r="AI929" s="84"/>
      <c r="AJ929" s="84"/>
      <c r="AK929" s="84"/>
      <c r="AL929" s="84"/>
      <c r="AM929" s="84"/>
    </row>
    <row r="930" ht="11.2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c r="AH930" s="84"/>
      <c r="AI930" s="84"/>
      <c r="AJ930" s="84"/>
      <c r="AK930" s="84"/>
      <c r="AL930" s="84"/>
      <c r="AM930" s="84"/>
    </row>
    <row r="931" ht="11.2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c r="AH931" s="84"/>
      <c r="AI931" s="84"/>
      <c r="AJ931" s="84"/>
      <c r="AK931" s="84"/>
      <c r="AL931" s="84"/>
      <c r="AM931" s="84"/>
    </row>
    <row r="932" ht="11.2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c r="AH932" s="84"/>
      <c r="AI932" s="84"/>
      <c r="AJ932" s="84"/>
      <c r="AK932" s="84"/>
      <c r="AL932" s="84"/>
      <c r="AM932" s="84"/>
    </row>
    <row r="933" ht="11.2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c r="AH933" s="84"/>
      <c r="AI933" s="84"/>
      <c r="AJ933" s="84"/>
      <c r="AK933" s="84"/>
      <c r="AL933" s="84"/>
      <c r="AM933" s="84"/>
    </row>
    <row r="934" ht="11.2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4"/>
      <c r="AH934" s="84"/>
      <c r="AI934" s="84"/>
      <c r="AJ934" s="84"/>
      <c r="AK934" s="84"/>
      <c r="AL934" s="84"/>
      <c r="AM934" s="84"/>
    </row>
    <row r="935" ht="11.2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4"/>
      <c r="AH935" s="84"/>
      <c r="AI935" s="84"/>
      <c r="AJ935" s="84"/>
      <c r="AK935" s="84"/>
      <c r="AL935" s="84"/>
      <c r="AM935" s="84"/>
    </row>
    <row r="936" ht="11.2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c r="AH936" s="84"/>
      <c r="AI936" s="84"/>
      <c r="AJ936" s="84"/>
      <c r="AK936" s="84"/>
      <c r="AL936" s="84"/>
      <c r="AM936" s="84"/>
    </row>
    <row r="937" ht="11.2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4"/>
      <c r="AH937" s="84"/>
      <c r="AI937" s="84"/>
      <c r="AJ937" s="84"/>
      <c r="AK937" s="84"/>
      <c r="AL937" s="84"/>
      <c r="AM937" s="84"/>
    </row>
    <row r="938" ht="11.2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4"/>
      <c r="AH938" s="84"/>
      <c r="AI938" s="84"/>
      <c r="AJ938" s="84"/>
      <c r="AK938" s="84"/>
      <c r="AL938" s="84"/>
      <c r="AM938" s="84"/>
    </row>
    <row r="939" ht="11.2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4"/>
      <c r="AH939" s="84"/>
      <c r="AI939" s="84"/>
      <c r="AJ939" s="84"/>
      <c r="AK939" s="84"/>
      <c r="AL939" s="84"/>
      <c r="AM939" s="84"/>
    </row>
    <row r="940" ht="11.2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4"/>
      <c r="AH940" s="84"/>
      <c r="AI940" s="84"/>
      <c r="AJ940" s="84"/>
      <c r="AK940" s="84"/>
      <c r="AL940" s="84"/>
      <c r="AM940" s="84"/>
    </row>
    <row r="941" ht="11.2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4"/>
      <c r="AH941" s="84"/>
      <c r="AI941" s="84"/>
      <c r="AJ941" s="84"/>
      <c r="AK941" s="84"/>
      <c r="AL941" s="84"/>
      <c r="AM941" s="84"/>
    </row>
    <row r="942" ht="11.2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4"/>
      <c r="AH942" s="84"/>
      <c r="AI942" s="84"/>
      <c r="AJ942" s="84"/>
      <c r="AK942" s="84"/>
      <c r="AL942" s="84"/>
      <c r="AM942" s="84"/>
    </row>
    <row r="943" ht="11.2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4"/>
      <c r="AH943" s="84"/>
      <c r="AI943" s="84"/>
      <c r="AJ943" s="84"/>
      <c r="AK943" s="84"/>
      <c r="AL943" s="84"/>
      <c r="AM943" s="84"/>
    </row>
    <row r="944" ht="11.2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4"/>
      <c r="AH944" s="84"/>
      <c r="AI944" s="84"/>
      <c r="AJ944" s="84"/>
      <c r="AK944" s="84"/>
      <c r="AL944" s="84"/>
      <c r="AM944" s="84"/>
    </row>
    <row r="945" ht="11.2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4"/>
      <c r="AH945" s="84"/>
      <c r="AI945" s="84"/>
      <c r="AJ945" s="84"/>
      <c r="AK945" s="84"/>
      <c r="AL945" s="84"/>
      <c r="AM945" s="84"/>
    </row>
    <row r="946" ht="11.2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4"/>
      <c r="AH946" s="84"/>
      <c r="AI946" s="84"/>
      <c r="AJ946" s="84"/>
      <c r="AK946" s="84"/>
      <c r="AL946" s="84"/>
      <c r="AM946" s="84"/>
    </row>
    <row r="947" ht="11.2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4"/>
      <c r="AH947" s="84"/>
      <c r="AI947" s="84"/>
      <c r="AJ947" s="84"/>
      <c r="AK947" s="84"/>
      <c r="AL947" s="84"/>
      <c r="AM947" s="84"/>
    </row>
    <row r="948" ht="11.2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4"/>
      <c r="AH948" s="84"/>
      <c r="AI948" s="84"/>
      <c r="AJ948" s="84"/>
      <c r="AK948" s="84"/>
      <c r="AL948" s="84"/>
      <c r="AM948" s="84"/>
    </row>
    <row r="949" ht="11.2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c r="AH949" s="84"/>
      <c r="AI949" s="84"/>
      <c r="AJ949" s="84"/>
      <c r="AK949" s="84"/>
      <c r="AL949" s="84"/>
      <c r="AM949" s="84"/>
    </row>
    <row r="950" ht="11.2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4"/>
      <c r="AH950" s="84"/>
      <c r="AI950" s="84"/>
      <c r="AJ950" s="84"/>
      <c r="AK950" s="84"/>
      <c r="AL950" s="84"/>
      <c r="AM950" s="84"/>
    </row>
    <row r="951" ht="11.2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c r="AA951" s="84"/>
      <c r="AB951" s="84"/>
      <c r="AC951" s="84"/>
      <c r="AD951" s="84"/>
      <c r="AE951" s="84"/>
      <c r="AF951" s="84"/>
      <c r="AG951" s="84"/>
      <c r="AH951" s="84"/>
      <c r="AI951" s="84"/>
      <c r="AJ951" s="84"/>
      <c r="AK951" s="84"/>
      <c r="AL951" s="84"/>
      <c r="AM951" s="84"/>
    </row>
    <row r="952" ht="11.2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c r="AA952" s="84"/>
      <c r="AB952" s="84"/>
      <c r="AC952" s="84"/>
      <c r="AD952" s="84"/>
      <c r="AE952" s="84"/>
      <c r="AF952" s="84"/>
      <c r="AG952" s="84"/>
      <c r="AH952" s="84"/>
      <c r="AI952" s="84"/>
      <c r="AJ952" s="84"/>
      <c r="AK952" s="84"/>
      <c r="AL952" s="84"/>
      <c r="AM952" s="84"/>
    </row>
    <row r="953" ht="11.2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4"/>
      <c r="AH953" s="84"/>
      <c r="AI953" s="84"/>
      <c r="AJ953" s="84"/>
      <c r="AK953" s="84"/>
      <c r="AL953" s="84"/>
      <c r="AM953" s="84"/>
    </row>
    <row r="954" ht="11.2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4"/>
      <c r="AH954" s="84"/>
      <c r="AI954" s="84"/>
      <c r="AJ954" s="84"/>
      <c r="AK954" s="84"/>
      <c r="AL954" s="84"/>
      <c r="AM954" s="84"/>
    </row>
    <row r="955" ht="11.2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4"/>
      <c r="AH955" s="84"/>
      <c r="AI955" s="84"/>
      <c r="AJ955" s="84"/>
      <c r="AK955" s="84"/>
      <c r="AL955" s="84"/>
      <c r="AM955" s="84"/>
    </row>
    <row r="956" ht="11.2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4"/>
      <c r="AH956" s="84"/>
      <c r="AI956" s="84"/>
      <c r="AJ956" s="84"/>
      <c r="AK956" s="84"/>
      <c r="AL956" s="84"/>
      <c r="AM956" s="84"/>
    </row>
    <row r="957" ht="11.2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4"/>
      <c r="AH957" s="84"/>
      <c r="AI957" s="84"/>
      <c r="AJ957" s="84"/>
      <c r="AK957" s="84"/>
      <c r="AL957" s="84"/>
      <c r="AM957" s="84"/>
    </row>
    <row r="958" ht="11.2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4"/>
      <c r="AH958" s="84"/>
      <c r="AI958" s="84"/>
      <c r="AJ958" s="84"/>
      <c r="AK958" s="84"/>
      <c r="AL958" s="84"/>
      <c r="AM958" s="84"/>
    </row>
    <row r="959" ht="11.2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4"/>
      <c r="AH959" s="84"/>
      <c r="AI959" s="84"/>
      <c r="AJ959" s="84"/>
      <c r="AK959" s="84"/>
      <c r="AL959" s="84"/>
      <c r="AM959" s="84"/>
    </row>
    <row r="960" ht="11.2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4"/>
      <c r="AH960" s="84"/>
      <c r="AI960" s="84"/>
      <c r="AJ960" s="84"/>
      <c r="AK960" s="84"/>
      <c r="AL960" s="84"/>
      <c r="AM960" s="84"/>
    </row>
    <row r="961" ht="11.2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4"/>
      <c r="AH961" s="84"/>
      <c r="AI961" s="84"/>
      <c r="AJ961" s="84"/>
      <c r="AK961" s="84"/>
      <c r="AL961" s="84"/>
      <c r="AM961" s="84"/>
    </row>
    <row r="962" ht="11.2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c r="AH962" s="84"/>
      <c r="AI962" s="84"/>
      <c r="AJ962" s="84"/>
      <c r="AK962" s="84"/>
      <c r="AL962" s="84"/>
      <c r="AM962" s="84"/>
    </row>
    <row r="963" ht="11.2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4"/>
      <c r="AH963" s="84"/>
      <c r="AI963" s="84"/>
      <c r="AJ963" s="84"/>
      <c r="AK963" s="84"/>
      <c r="AL963" s="84"/>
      <c r="AM963" s="84"/>
    </row>
    <row r="964" ht="11.2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4"/>
      <c r="AH964" s="84"/>
      <c r="AI964" s="84"/>
      <c r="AJ964" s="84"/>
      <c r="AK964" s="84"/>
      <c r="AL964" s="84"/>
      <c r="AM964" s="84"/>
    </row>
    <row r="965" ht="11.2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4"/>
      <c r="AH965" s="84"/>
      <c r="AI965" s="84"/>
      <c r="AJ965" s="84"/>
      <c r="AK965" s="84"/>
      <c r="AL965" s="84"/>
      <c r="AM965" s="84"/>
    </row>
    <row r="966" ht="11.2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4"/>
      <c r="AH966" s="84"/>
      <c r="AI966" s="84"/>
      <c r="AJ966" s="84"/>
      <c r="AK966" s="84"/>
      <c r="AL966" s="84"/>
      <c r="AM966" s="84"/>
    </row>
    <row r="967" ht="11.2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c r="AH967" s="84"/>
      <c r="AI967" s="84"/>
      <c r="AJ967" s="84"/>
      <c r="AK967" s="84"/>
      <c r="AL967" s="84"/>
      <c r="AM967" s="84"/>
    </row>
    <row r="968" ht="11.2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4"/>
      <c r="AH968" s="84"/>
      <c r="AI968" s="84"/>
      <c r="AJ968" s="84"/>
      <c r="AK968" s="84"/>
      <c r="AL968" s="84"/>
      <c r="AM968" s="84"/>
    </row>
    <row r="969" ht="11.2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c r="AA969" s="84"/>
      <c r="AB969" s="84"/>
      <c r="AC969" s="84"/>
      <c r="AD969" s="84"/>
      <c r="AE969" s="84"/>
      <c r="AF969" s="84"/>
      <c r="AG969" s="84"/>
      <c r="AH969" s="84"/>
      <c r="AI969" s="84"/>
      <c r="AJ969" s="84"/>
      <c r="AK969" s="84"/>
      <c r="AL969" s="84"/>
      <c r="AM969" s="84"/>
    </row>
    <row r="970" ht="11.2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c r="AA970" s="84"/>
      <c r="AB970" s="84"/>
      <c r="AC970" s="84"/>
      <c r="AD970" s="84"/>
      <c r="AE970" s="84"/>
      <c r="AF970" s="84"/>
      <c r="AG970" s="84"/>
      <c r="AH970" s="84"/>
      <c r="AI970" s="84"/>
      <c r="AJ970" s="84"/>
      <c r="AK970" s="84"/>
      <c r="AL970" s="84"/>
      <c r="AM970" s="84"/>
    </row>
    <row r="971" ht="11.2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c r="AA971" s="84"/>
      <c r="AB971" s="84"/>
      <c r="AC971" s="84"/>
      <c r="AD971" s="84"/>
      <c r="AE971" s="84"/>
      <c r="AF971" s="84"/>
      <c r="AG971" s="84"/>
      <c r="AH971" s="84"/>
      <c r="AI971" s="84"/>
      <c r="AJ971" s="84"/>
      <c r="AK971" s="84"/>
      <c r="AL971" s="84"/>
      <c r="AM971" s="84"/>
    </row>
    <row r="972" ht="11.2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c r="AA972" s="84"/>
      <c r="AB972" s="84"/>
      <c r="AC972" s="84"/>
      <c r="AD972" s="84"/>
      <c r="AE972" s="84"/>
      <c r="AF972" s="84"/>
      <c r="AG972" s="84"/>
      <c r="AH972" s="84"/>
      <c r="AI972" s="84"/>
      <c r="AJ972" s="84"/>
      <c r="AK972" s="84"/>
      <c r="AL972" s="84"/>
      <c r="AM972" s="84"/>
    </row>
    <row r="973" ht="11.2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c r="AA973" s="84"/>
      <c r="AB973" s="84"/>
      <c r="AC973" s="84"/>
      <c r="AD973" s="84"/>
      <c r="AE973" s="84"/>
      <c r="AF973" s="84"/>
      <c r="AG973" s="84"/>
      <c r="AH973" s="84"/>
      <c r="AI973" s="84"/>
      <c r="AJ973" s="84"/>
      <c r="AK973" s="84"/>
      <c r="AL973" s="84"/>
      <c r="AM973" s="84"/>
    </row>
    <row r="974" ht="11.2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c r="AA974" s="84"/>
      <c r="AB974" s="84"/>
      <c r="AC974" s="84"/>
      <c r="AD974" s="84"/>
      <c r="AE974" s="84"/>
      <c r="AF974" s="84"/>
      <c r="AG974" s="84"/>
      <c r="AH974" s="84"/>
      <c r="AI974" s="84"/>
      <c r="AJ974" s="84"/>
      <c r="AK974" s="84"/>
      <c r="AL974" s="84"/>
      <c r="AM974" s="84"/>
    </row>
    <row r="975" ht="11.2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c r="AA975" s="84"/>
      <c r="AB975" s="84"/>
      <c r="AC975" s="84"/>
      <c r="AD975" s="84"/>
      <c r="AE975" s="84"/>
      <c r="AF975" s="84"/>
      <c r="AG975" s="84"/>
      <c r="AH975" s="84"/>
      <c r="AI975" s="84"/>
      <c r="AJ975" s="84"/>
      <c r="AK975" s="84"/>
      <c r="AL975" s="84"/>
      <c r="AM975" s="84"/>
    </row>
    <row r="976" ht="11.2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c r="AA976" s="84"/>
      <c r="AB976" s="84"/>
      <c r="AC976" s="84"/>
      <c r="AD976" s="84"/>
      <c r="AE976" s="84"/>
      <c r="AF976" s="84"/>
      <c r="AG976" s="84"/>
      <c r="AH976" s="84"/>
      <c r="AI976" s="84"/>
      <c r="AJ976" s="84"/>
      <c r="AK976" s="84"/>
      <c r="AL976" s="84"/>
      <c r="AM976" s="84"/>
    </row>
    <row r="977" ht="11.2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c r="AA977" s="84"/>
      <c r="AB977" s="84"/>
      <c r="AC977" s="84"/>
      <c r="AD977" s="84"/>
      <c r="AE977" s="84"/>
      <c r="AF977" s="84"/>
      <c r="AG977" s="84"/>
      <c r="AH977" s="84"/>
      <c r="AI977" s="84"/>
      <c r="AJ977" s="84"/>
      <c r="AK977" s="84"/>
      <c r="AL977" s="84"/>
      <c r="AM977" s="84"/>
    </row>
    <row r="978" ht="11.2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c r="AA978" s="84"/>
      <c r="AB978" s="84"/>
      <c r="AC978" s="84"/>
      <c r="AD978" s="84"/>
      <c r="AE978" s="84"/>
      <c r="AF978" s="84"/>
      <c r="AG978" s="84"/>
      <c r="AH978" s="84"/>
      <c r="AI978" s="84"/>
      <c r="AJ978" s="84"/>
      <c r="AK978" s="84"/>
      <c r="AL978" s="84"/>
      <c r="AM978" s="84"/>
    </row>
    <row r="979" ht="11.2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c r="AA979" s="84"/>
      <c r="AB979" s="84"/>
      <c r="AC979" s="84"/>
      <c r="AD979" s="84"/>
      <c r="AE979" s="84"/>
      <c r="AF979" s="84"/>
      <c r="AG979" s="84"/>
      <c r="AH979" s="84"/>
      <c r="AI979" s="84"/>
      <c r="AJ979" s="84"/>
      <c r="AK979" s="84"/>
      <c r="AL979" s="84"/>
      <c r="AM979" s="84"/>
    </row>
    <row r="980" ht="11.2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4"/>
      <c r="AH980" s="84"/>
      <c r="AI980" s="84"/>
      <c r="AJ980" s="84"/>
      <c r="AK980" s="84"/>
      <c r="AL980" s="84"/>
      <c r="AM980" s="84"/>
    </row>
    <row r="981" ht="11.2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c r="AA981" s="84"/>
      <c r="AB981" s="84"/>
      <c r="AC981" s="84"/>
      <c r="AD981" s="84"/>
      <c r="AE981" s="84"/>
      <c r="AF981" s="84"/>
      <c r="AG981" s="84"/>
      <c r="AH981" s="84"/>
      <c r="AI981" s="84"/>
      <c r="AJ981" s="84"/>
      <c r="AK981" s="84"/>
      <c r="AL981" s="84"/>
      <c r="AM981" s="84"/>
    </row>
    <row r="982" ht="11.2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c r="AA982" s="84"/>
      <c r="AB982" s="84"/>
      <c r="AC982" s="84"/>
      <c r="AD982" s="84"/>
      <c r="AE982" s="84"/>
      <c r="AF982" s="84"/>
      <c r="AG982" s="84"/>
      <c r="AH982" s="84"/>
      <c r="AI982" s="84"/>
      <c r="AJ982" s="84"/>
      <c r="AK982" s="84"/>
      <c r="AL982" s="84"/>
      <c r="AM982" s="84"/>
    </row>
    <row r="983" ht="11.2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c r="AA983" s="84"/>
      <c r="AB983" s="84"/>
      <c r="AC983" s="84"/>
      <c r="AD983" s="84"/>
      <c r="AE983" s="84"/>
      <c r="AF983" s="84"/>
      <c r="AG983" s="84"/>
      <c r="AH983" s="84"/>
      <c r="AI983" s="84"/>
      <c r="AJ983" s="84"/>
      <c r="AK983" s="84"/>
      <c r="AL983" s="84"/>
      <c r="AM983" s="84"/>
    </row>
    <row r="984" ht="11.2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c r="AA984" s="84"/>
      <c r="AB984" s="84"/>
      <c r="AC984" s="84"/>
      <c r="AD984" s="84"/>
      <c r="AE984" s="84"/>
      <c r="AF984" s="84"/>
      <c r="AG984" s="84"/>
      <c r="AH984" s="84"/>
      <c r="AI984" s="84"/>
      <c r="AJ984" s="84"/>
      <c r="AK984" s="84"/>
      <c r="AL984" s="84"/>
      <c r="AM984" s="84"/>
    </row>
    <row r="985" ht="11.2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c r="AA985" s="84"/>
      <c r="AB985" s="84"/>
      <c r="AC985" s="84"/>
      <c r="AD985" s="84"/>
      <c r="AE985" s="84"/>
      <c r="AF985" s="84"/>
      <c r="AG985" s="84"/>
      <c r="AH985" s="84"/>
      <c r="AI985" s="84"/>
      <c r="AJ985" s="84"/>
      <c r="AK985" s="84"/>
      <c r="AL985" s="84"/>
      <c r="AM985" s="84"/>
    </row>
    <row r="986" ht="11.2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c r="AA986" s="84"/>
      <c r="AB986" s="84"/>
      <c r="AC986" s="84"/>
      <c r="AD986" s="84"/>
      <c r="AE986" s="84"/>
      <c r="AF986" s="84"/>
      <c r="AG986" s="84"/>
      <c r="AH986" s="84"/>
      <c r="AI986" s="84"/>
      <c r="AJ986" s="84"/>
      <c r="AK986" s="84"/>
      <c r="AL986" s="84"/>
      <c r="AM986" s="84"/>
    </row>
    <row r="987" ht="11.2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4"/>
      <c r="AH987" s="84"/>
      <c r="AI987" s="84"/>
      <c r="AJ987" s="84"/>
      <c r="AK987" s="84"/>
      <c r="AL987" s="84"/>
      <c r="AM987" s="84"/>
    </row>
    <row r="988" ht="11.2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4"/>
      <c r="AH988" s="84"/>
      <c r="AI988" s="84"/>
      <c r="AJ988" s="84"/>
      <c r="AK988" s="84"/>
      <c r="AL988" s="84"/>
      <c r="AM988" s="84"/>
    </row>
    <row r="989" ht="11.2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c r="AA989" s="84"/>
      <c r="AB989" s="84"/>
      <c r="AC989" s="84"/>
      <c r="AD989" s="84"/>
      <c r="AE989" s="84"/>
      <c r="AF989" s="84"/>
      <c r="AG989" s="84"/>
      <c r="AH989" s="84"/>
      <c r="AI989" s="84"/>
      <c r="AJ989" s="84"/>
      <c r="AK989" s="84"/>
      <c r="AL989" s="84"/>
      <c r="AM989" s="84"/>
    </row>
    <row r="990" ht="11.2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4"/>
      <c r="AH990" s="84"/>
      <c r="AI990" s="84"/>
      <c r="AJ990" s="84"/>
      <c r="AK990" s="84"/>
      <c r="AL990" s="84"/>
      <c r="AM990" s="84"/>
    </row>
    <row r="991" ht="11.2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4"/>
      <c r="AH991" s="84"/>
      <c r="AI991" s="84"/>
      <c r="AJ991" s="84"/>
      <c r="AK991" s="84"/>
      <c r="AL991" s="84"/>
      <c r="AM991" s="84"/>
    </row>
    <row r="992" ht="11.2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c r="AA992" s="84"/>
      <c r="AB992" s="84"/>
      <c r="AC992" s="84"/>
      <c r="AD992" s="84"/>
      <c r="AE992" s="84"/>
      <c r="AF992" s="84"/>
      <c r="AG992" s="84"/>
      <c r="AH992" s="84"/>
      <c r="AI992" s="84"/>
      <c r="AJ992" s="84"/>
      <c r="AK992" s="84"/>
      <c r="AL992" s="84"/>
      <c r="AM992" s="84"/>
    </row>
    <row r="993" ht="11.2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c r="AA993" s="84"/>
      <c r="AB993" s="84"/>
      <c r="AC993" s="84"/>
      <c r="AD993" s="84"/>
      <c r="AE993" s="84"/>
      <c r="AF993" s="84"/>
      <c r="AG993" s="84"/>
      <c r="AH993" s="84"/>
      <c r="AI993" s="84"/>
      <c r="AJ993" s="84"/>
      <c r="AK993" s="84"/>
      <c r="AL993" s="84"/>
      <c r="AM993" s="84"/>
    </row>
    <row r="994" ht="11.2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4"/>
      <c r="AF994" s="84"/>
      <c r="AG994" s="84"/>
      <c r="AH994" s="84"/>
      <c r="AI994" s="84"/>
      <c r="AJ994" s="84"/>
      <c r="AK994" s="84"/>
      <c r="AL994" s="84"/>
      <c r="AM994" s="84"/>
    </row>
    <row r="995" ht="11.2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c r="AA995" s="84"/>
      <c r="AB995" s="84"/>
      <c r="AC995" s="84"/>
      <c r="AD995" s="84"/>
      <c r="AE995" s="84"/>
      <c r="AF995" s="84"/>
      <c r="AG995" s="84"/>
      <c r="AH995" s="84"/>
      <c r="AI995" s="84"/>
      <c r="AJ995" s="84"/>
      <c r="AK995" s="84"/>
      <c r="AL995" s="84"/>
      <c r="AM995" s="84"/>
    </row>
    <row r="996" ht="11.2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c r="AA996" s="84"/>
      <c r="AB996" s="84"/>
      <c r="AC996" s="84"/>
      <c r="AD996" s="84"/>
      <c r="AE996" s="84"/>
      <c r="AF996" s="84"/>
      <c r="AG996" s="84"/>
      <c r="AH996" s="84"/>
      <c r="AI996" s="84"/>
      <c r="AJ996" s="84"/>
      <c r="AK996" s="84"/>
      <c r="AL996" s="84"/>
      <c r="AM996" s="84"/>
    </row>
    <row r="997" ht="11.2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c r="AA997" s="84"/>
      <c r="AB997" s="84"/>
      <c r="AC997" s="84"/>
      <c r="AD997" s="84"/>
      <c r="AE997" s="84"/>
      <c r="AF997" s="84"/>
      <c r="AG997" s="84"/>
      <c r="AH997" s="84"/>
      <c r="AI997" s="84"/>
      <c r="AJ997" s="84"/>
      <c r="AK997" s="84"/>
      <c r="AL997" s="84"/>
      <c r="AM997" s="84"/>
    </row>
    <row r="998" ht="11.2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c r="AA998" s="84"/>
      <c r="AB998" s="84"/>
      <c r="AC998" s="84"/>
      <c r="AD998" s="84"/>
      <c r="AE998" s="84"/>
      <c r="AF998" s="84"/>
      <c r="AG998" s="84"/>
      <c r="AH998" s="84"/>
      <c r="AI998" s="84"/>
      <c r="AJ998" s="84"/>
      <c r="AK998" s="84"/>
      <c r="AL998" s="84"/>
      <c r="AM998" s="84"/>
    </row>
    <row r="999" ht="11.2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c r="AA999" s="84"/>
      <c r="AB999" s="84"/>
      <c r="AC999" s="84"/>
      <c r="AD999" s="84"/>
      <c r="AE999" s="84"/>
      <c r="AF999" s="84"/>
      <c r="AG999" s="84"/>
      <c r="AH999" s="84"/>
      <c r="AI999" s="84"/>
      <c r="AJ999" s="84"/>
      <c r="AK999" s="84"/>
      <c r="AL999" s="84"/>
      <c r="AM999" s="84"/>
    </row>
    <row r="1000" ht="11.2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c r="AA1000" s="84"/>
      <c r="AB1000" s="84"/>
      <c r="AC1000" s="84"/>
      <c r="AD1000" s="84"/>
      <c r="AE1000" s="84"/>
      <c r="AF1000" s="84"/>
      <c r="AG1000" s="84"/>
      <c r="AH1000" s="84"/>
      <c r="AI1000" s="84"/>
      <c r="AJ1000" s="84"/>
      <c r="AK1000" s="84"/>
      <c r="AL1000" s="84"/>
      <c r="AM1000" s="84"/>
    </row>
    <row r="1001" ht="11.25" customHeight="1">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c r="Y1001" s="84"/>
      <c r="Z1001" s="84"/>
      <c r="AA1001" s="84"/>
      <c r="AB1001" s="84"/>
      <c r="AC1001" s="84"/>
      <c r="AD1001" s="84"/>
      <c r="AE1001" s="84"/>
      <c r="AF1001" s="84"/>
      <c r="AG1001" s="84"/>
      <c r="AH1001" s="84"/>
      <c r="AI1001" s="84"/>
      <c r="AJ1001" s="84"/>
      <c r="AK1001" s="84"/>
      <c r="AL1001" s="84"/>
      <c r="AM1001" s="84"/>
    </row>
    <row r="1002" ht="11.25" customHeight="1">
      <c r="A1002" s="84"/>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c r="Y1002" s="84"/>
      <c r="Z1002" s="84"/>
      <c r="AA1002" s="84"/>
      <c r="AB1002" s="84"/>
      <c r="AC1002" s="84"/>
      <c r="AD1002" s="84"/>
      <c r="AE1002" s="84"/>
      <c r="AF1002" s="84"/>
      <c r="AG1002" s="84"/>
      <c r="AH1002" s="84"/>
      <c r="AI1002" s="84"/>
      <c r="AJ1002" s="84"/>
      <c r="AK1002" s="84"/>
      <c r="AL1002" s="84"/>
      <c r="AM1002" s="84"/>
    </row>
    <row r="1003" ht="11.25" customHeight="1">
      <c r="A1003" s="84"/>
      <c r="B1003" s="84"/>
      <c r="C1003" s="84"/>
      <c r="D1003" s="84"/>
      <c r="E1003" s="84"/>
      <c r="F1003" s="84"/>
      <c r="G1003" s="84"/>
      <c r="H1003" s="84"/>
      <c r="I1003" s="84"/>
      <c r="J1003" s="84"/>
      <c r="K1003" s="84"/>
      <c r="L1003" s="84"/>
      <c r="M1003" s="84"/>
      <c r="N1003" s="84"/>
      <c r="O1003" s="84"/>
      <c r="P1003" s="84"/>
      <c r="Q1003" s="84"/>
      <c r="R1003" s="84"/>
      <c r="S1003" s="84"/>
      <c r="T1003" s="84"/>
      <c r="U1003" s="84"/>
      <c r="V1003" s="84"/>
      <c r="W1003" s="84"/>
      <c r="X1003" s="84"/>
      <c r="Y1003" s="84"/>
      <c r="Z1003" s="84"/>
      <c r="AA1003" s="84"/>
      <c r="AB1003" s="84"/>
      <c r="AC1003" s="84"/>
      <c r="AD1003" s="84"/>
      <c r="AE1003" s="84"/>
      <c r="AF1003" s="84"/>
      <c r="AG1003" s="84"/>
      <c r="AH1003" s="84"/>
      <c r="AI1003" s="84"/>
      <c r="AJ1003" s="84"/>
      <c r="AK1003" s="84"/>
      <c r="AL1003" s="84"/>
      <c r="AM1003" s="84"/>
    </row>
    <row r="1004" ht="11.25" customHeight="1">
      <c r="A1004" s="84"/>
      <c r="B1004" s="84"/>
      <c r="C1004" s="84"/>
      <c r="D1004" s="84"/>
      <c r="E1004" s="84"/>
      <c r="F1004" s="84"/>
      <c r="G1004" s="84"/>
      <c r="H1004" s="84"/>
      <c r="I1004" s="84"/>
      <c r="J1004" s="84"/>
      <c r="K1004" s="84"/>
      <c r="L1004" s="84"/>
      <c r="M1004" s="84"/>
      <c r="N1004" s="84"/>
      <c r="O1004" s="84"/>
      <c r="P1004" s="84"/>
      <c r="Q1004" s="84"/>
      <c r="R1004" s="84"/>
      <c r="S1004" s="84"/>
      <c r="T1004" s="84"/>
      <c r="U1004" s="84"/>
      <c r="V1004" s="84"/>
      <c r="W1004" s="84"/>
      <c r="X1004" s="84"/>
      <c r="Y1004" s="84"/>
      <c r="Z1004" s="84"/>
      <c r="AA1004" s="84"/>
      <c r="AB1004" s="84"/>
      <c r="AC1004" s="84"/>
      <c r="AD1004" s="84"/>
      <c r="AE1004" s="84"/>
      <c r="AF1004" s="84"/>
      <c r="AG1004" s="84"/>
      <c r="AH1004" s="84"/>
      <c r="AI1004" s="84"/>
      <c r="AJ1004" s="84"/>
      <c r="AK1004" s="84"/>
      <c r="AL1004" s="84"/>
      <c r="AM1004" s="84"/>
    </row>
    <row r="1005" ht="11.25" customHeight="1">
      <c r="A1005" s="84"/>
      <c r="B1005" s="84"/>
      <c r="C1005" s="84"/>
      <c r="D1005" s="84"/>
      <c r="E1005" s="84"/>
      <c r="F1005" s="84"/>
      <c r="G1005" s="84"/>
      <c r="H1005" s="84"/>
      <c r="I1005" s="84"/>
      <c r="J1005" s="84"/>
      <c r="K1005" s="84"/>
      <c r="L1005" s="84"/>
      <c r="M1005" s="84"/>
      <c r="N1005" s="84"/>
      <c r="O1005" s="84"/>
      <c r="P1005" s="84"/>
      <c r="Q1005" s="84"/>
      <c r="R1005" s="84"/>
      <c r="S1005" s="84"/>
      <c r="T1005" s="84"/>
      <c r="U1005" s="84"/>
      <c r="V1005" s="84"/>
      <c r="W1005" s="84"/>
      <c r="X1005" s="84"/>
      <c r="Y1005" s="84"/>
      <c r="Z1005" s="84"/>
      <c r="AA1005" s="84"/>
      <c r="AB1005" s="84"/>
      <c r="AC1005" s="84"/>
      <c r="AD1005" s="84"/>
      <c r="AE1005" s="84"/>
      <c r="AF1005" s="84"/>
      <c r="AG1005" s="84"/>
      <c r="AH1005" s="84"/>
      <c r="AI1005" s="84"/>
      <c r="AJ1005" s="84"/>
      <c r="AK1005" s="84"/>
      <c r="AL1005" s="84"/>
      <c r="AM1005" s="84"/>
    </row>
    <row r="1006" ht="11.25" customHeight="1">
      <c r="A1006" s="84"/>
      <c r="B1006" s="84"/>
      <c r="C1006" s="84"/>
      <c r="D1006" s="84"/>
      <c r="E1006" s="84"/>
      <c r="F1006" s="84"/>
      <c r="G1006" s="84"/>
      <c r="H1006" s="84"/>
      <c r="I1006" s="84"/>
      <c r="J1006" s="84"/>
      <c r="K1006" s="84"/>
      <c r="L1006" s="84"/>
      <c r="M1006" s="84"/>
      <c r="N1006" s="84"/>
      <c r="O1006" s="84"/>
      <c r="P1006" s="84"/>
      <c r="Q1006" s="84"/>
      <c r="R1006" s="84"/>
      <c r="S1006" s="84"/>
      <c r="T1006" s="84"/>
      <c r="U1006" s="84"/>
      <c r="V1006" s="84"/>
      <c r="W1006" s="84"/>
      <c r="X1006" s="84"/>
      <c r="Y1006" s="84"/>
      <c r="Z1006" s="84"/>
      <c r="AA1006" s="84"/>
      <c r="AB1006" s="84"/>
      <c r="AC1006" s="84"/>
      <c r="AD1006" s="84"/>
      <c r="AE1006" s="84"/>
      <c r="AF1006" s="84"/>
      <c r="AG1006" s="84"/>
      <c r="AH1006" s="84"/>
      <c r="AI1006" s="84"/>
      <c r="AJ1006" s="84"/>
      <c r="AK1006" s="84"/>
      <c r="AL1006" s="84"/>
      <c r="AM1006" s="84"/>
    </row>
    <row r="1007" ht="11.25" customHeight="1">
      <c r="A1007" s="84"/>
      <c r="B1007" s="84"/>
      <c r="C1007" s="84"/>
      <c r="D1007" s="84"/>
      <c r="E1007" s="84"/>
      <c r="F1007" s="84"/>
      <c r="G1007" s="84"/>
      <c r="H1007" s="84"/>
      <c r="I1007" s="84"/>
      <c r="J1007" s="84"/>
      <c r="K1007" s="84"/>
      <c r="L1007" s="84"/>
      <c r="M1007" s="84"/>
      <c r="N1007" s="84"/>
      <c r="O1007" s="84"/>
      <c r="P1007" s="84"/>
      <c r="Q1007" s="84"/>
      <c r="R1007" s="84"/>
      <c r="S1007" s="84"/>
      <c r="T1007" s="84"/>
      <c r="U1007" s="84"/>
      <c r="V1007" s="84"/>
      <c r="W1007" s="84"/>
      <c r="X1007" s="84"/>
      <c r="Y1007" s="84"/>
      <c r="Z1007" s="84"/>
      <c r="AA1007" s="84"/>
      <c r="AB1007" s="84"/>
      <c r="AC1007" s="84"/>
      <c r="AD1007" s="84"/>
      <c r="AE1007" s="84"/>
      <c r="AF1007" s="84"/>
      <c r="AG1007" s="84"/>
      <c r="AH1007" s="84"/>
      <c r="AI1007" s="84"/>
      <c r="AJ1007" s="84"/>
      <c r="AK1007" s="84"/>
      <c r="AL1007" s="84"/>
      <c r="AM1007" s="84"/>
    </row>
    <row r="1008" ht="11.25" customHeight="1">
      <c r="A1008" s="84"/>
      <c r="B1008" s="84"/>
      <c r="C1008" s="84"/>
      <c r="D1008" s="84"/>
      <c r="E1008" s="84"/>
      <c r="F1008" s="84"/>
      <c r="G1008" s="84"/>
      <c r="H1008" s="84"/>
      <c r="I1008" s="84"/>
      <c r="J1008" s="84"/>
      <c r="K1008" s="84"/>
      <c r="L1008" s="84"/>
      <c r="M1008" s="84"/>
      <c r="N1008" s="84"/>
      <c r="O1008" s="84"/>
      <c r="P1008" s="84"/>
      <c r="Q1008" s="84"/>
      <c r="R1008" s="84"/>
      <c r="S1008" s="84"/>
      <c r="T1008" s="84"/>
      <c r="U1008" s="84"/>
      <c r="V1008" s="84"/>
      <c r="W1008" s="84"/>
      <c r="X1008" s="84"/>
      <c r="Y1008" s="84"/>
      <c r="Z1008" s="84"/>
      <c r="AA1008" s="84"/>
      <c r="AB1008" s="84"/>
      <c r="AC1008" s="84"/>
      <c r="AD1008" s="84"/>
      <c r="AE1008" s="84"/>
      <c r="AF1008" s="84"/>
      <c r="AG1008" s="84"/>
      <c r="AH1008" s="84"/>
      <c r="AI1008" s="84"/>
      <c r="AJ1008" s="84"/>
      <c r="AK1008" s="84"/>
      <c r="AL1008" s="84"/>
      <c r="AM1008" s="84"/>
    </row>
    <row r="1009" ht="11.25" customHeight="1">
      <c r="A1009" s="84"/>
      <c r="B1009" s="84"/>
      <c r="C1009" s="84"/>
      <c r="D1009" s="84"/>
      <c r="E1009" s="84"/>
      <c r="F1009" s="84"/>
      <c r="G1009" s="84"/>
      <c r="H1009" s="84"/>
      <c r="I1009" s="84"/>
      <c r="J1009" s="84"/>
      <c r="K1009" s="84"/>
      <c r="L1009" s="84"/>
      <c r="M1009" s="84"/>
      <c r="N1009" s="84"/>
      <c r="O1009" s="84"/>
      <c r="P1009" s="84"/>
      <c r="Q1009" s="84"/>
      <c r="R1009" s="84"/>
      <c r="S1009" s="84"/>
      <c r="T1009" s="84"/>
      <c r="U1009" s="84"/>
      <c r="V1009" s="84"/>
      <c r="W1009" s="84"/>
      <c r="X1009" s="84"/>
      <c r="Y1009" s="84"/>
      <c r="Z1009" s="84"/>
      <c r="AA1009" s="84"/>
      <c r="AB1009" s="84"/>
      <c r="AC1009" s="84"/>
      <c r="AD1009" s="84"/>
      <c r="AE1009" s="84"/>
      <c r="AF1009" s="84"/>
      <c r="AG1009" s="84"/>
      <c r="AH1009" s="84"/>
      <c r="AI1009" s="84"/>
      <c r="AJ1009" s="84"/>
      <c r="AK1009" s="84"/>
      <c r="AL1009" s="84"/>
      <c r="AM1009" s="84"/>
    </row>
    <row r="1010" ht="11.25" customHeight="1">
      <c r="A1010" s="84"/>
      <c r="B1010" s="84"/>
      <c r="C1010" s="84"/>
      <c r="D1010" s="84"/>
      <c r="E1010" s="84"/>
      <c r="F1010" s="84"/>
      <c r="G1010" s="84"/>
      <c r="H1010" s="84"/>
      <c r="I1010" s="84"/>
      <c r="J1010" s="84"/>
      <c r="K1010" s="84"/>
      <c r="L1010" s="84"/>
      <c r="M1010" s="84"/>
      <c r="N1010" s="84"/>
      <c r="O1010" s="84"/>
      <c r="P1010" s="84"/>
      <c r="Q1010" s="84"/>
      <c r="R1010" s="84"/>
      <c r="S1010" s="84"/>
      <c r="T1010" s="84"/>
      <c r="U1010" s="84"/>
      <c r="V1010" s="84"/>
      <c r="W1010" s="84"/>
      <c r="X1010" s="84"/>
      <c r="Y1010" s="84"/>
      <c r="Z1010" s="84"/>
      <c r="AA1010" s="84"/>
      <c r="AB1010" s="84"/>
      <c r="AC1010" s="84"/>
      <c r="AD1010" s="84"/>
      <c r="AE1010" s="84"/>
      <c r="AF1010" s="84"/>
      <c r="AG1010" s="84"/>
      <c r="AH1010" s="84"/>
      <c r="AI1010" s="84"/>
      <c r="AJ1010" s="84"/>
      <c r="AK1010" s="84"/>
      <c r="AL1010" s="84"/>
      <c r="AM1010" s="84"/>
    </row>
    <row r="1011" ht="11.25" customHeight="1">
      <c r="A1011" s="84"/>
      <c r="B1011" s="84"/>
      <c r="C1011" s="84"/>
      <c r="D1011" s="84"/>
      <c r="E1011" s="84"/>
      <c r="F1011" s="84"/>
      <c r="G1011" s="84"/>
      <c r="H1011" s="84"/>
      <c r="I1011" s="84"/>
      <c r="J1011" s="84"/>
      <c r="K1011" s="84"/>
      <c r="L1011" s="84"/>
      <c r="M1011" s="84"/>
      <c r="N1011" s="84"/>
      <c r="O1011" s="84"/>
      <c r="P1011" s="84"/>
      <c r="Q1011" s="84"/>
      <c r="R1011" s="84"/>
      <c r="S1011" s="84"/>
      <c r="T1011" s="84"/>
      <c r="U1011" s="84"/>
      <c r="V1011" s="84"/>
      <c r="W1011" s="84"/>
      <c r="X1011" s="84"/>
      <c r="Y1011" s="84"/>
      <c r="Z1011" s="84"/>
      <c r="AA1011" s="84"/>
      <c r="AB1011" s="84"/>
      <c r="AC1011" s="84"/>
      <c r="AD1011" s="84"/>
      <c r="AE1011" s="84"/>
      <c r="AF1011" s="84"/>
      <c r="AG1011" s="84"/>
      <c r="AH1011" s="84"/>
      <c r="AI1011" s="84"/>
      <c r="AJ1011" s="84"/>
      <c r="AK1011" s="84"/>
      <c r="AL1011" s="84"/>
      <c r="AM1011" s="84"/>
    </row>
    <row r="1012" ht="11.25" customHeight="1">
      <c r="A1012" s="84"/>
      <c r="B1012" s="84"/>
      <c r="C1012" s="84"/>
      <c r="D1012" s="84"/>
      <c r="E1012" s="84"/>
      <c r="F1012" s="84"/>
      <c r="G1012" s="84"/>
      <c r="H1012" s="84"/>
      <c r="I1012" s="84"/>
      <c r="J1012" s="84"/>
      <c r="K1012" s="84"/>
      <c r="L1012" s="84"/>
      <c r="M1012" s="84"/>
      <c r="N1012" s="84"/>
      <c r="O1012" s="84"/>
      <c r="P1012" s="84"/>
      <c r="Q1012" s="84"/>
      <c r="R1012" s="84"/>
      <c r="S1012" s="84"/>
      <c r="T1012" s="84"/>
      <c r="U1012" s="84"/>
      <c r="V1012" s="84"/>
      <c r="W1012" s="84"/>
      <c r="X1012" s="84"/>
      <c r="Y1012" s="84"/>
      <c r="Z1012" s="84"/>
      <c r="AA1012" s="84"/>
      <c r="AB1012" s="84"/>
      <c r="AC1012" s="84"/>
      <c r="AD1012" s="84"/>
      <c r="AE1012" s="84"/>
      <c r="AF1012" s="84"/>
      <c r="AG1012" s="84"/>
      <c r="AH1012" s="84"/>
      <c r="AI1012" s="84"/>
      <c r="AJ1012" s="84"/>
      <c r="AK1012" s="84"/>
      <c r="AL1012" s="84"/>
      <c r="AM1012" s="84"/>
    </row>
    <row r="1013" ht="11.25" customHeight="1">
      <c r="A1013" s="84"/>
      <c r="B1013" s="84"/>
      <c r="C1013" s="84"/>
      <c r="D1013" s="84"/>
      <c r="E1013" s="84"/>
      <c r="F1013" s="84"/>
      <c r="G1013" s="84"/>
      <c r="H1013" s="84"/>
      <c r="I1013" s="84"/>
      <c r="J1013" s="84"/>
      <c r="K1013" s="84"/>
      <c r="L1013" s="84"/>
      <c r="M1013" s="84"/>
      <c r="N1013" s="84"/>
      <c r="O1013" s="84"/>
      <c r="P1013" s="84"/>
      <c r="Q1013" s="84"/>
      <c r="R1013" s="84"/>
      <c r="S1013" s="84"/>
      <c r="T1013" s="84"/>
      <c r="U1013" s="84"/>
      <c r="V1013" s="84"/>
      <c r="W1013" s="84"/>
      <c r="X1013" s="84"/>
      <c r="Y1013" s="84"/>
      <c r="Z1013" s="84"/>
      <c r="AA1013" s="84"/>
      <c r="AB1013" s="84"/>
      <c r="AC1013" s="84"/>
      <c r="AD1013" s="84"/>
      <c r="AE1013" s="84"/>
      <c r="AF1013" s="84"/>
      <c r="AG1013" s="84"/>
      <c r="AH1013" s="84"/>
      <c r="AI1013" s="84"/>
      <c r="AJ1013" s="84"/>
      <c r="AK1013" s="84"/>
      <c r="AL1013" s="84"/>
      <c r="AM1013" s="84"/>
    </row>
    <row r="1014" ht="11.25" customHeight="1">
      <c r="A1014" s="84"/>
      <c r="B1014" s="84"/>
      <c r="C1014" s="84"/>
      <c r="D1014" s="84"/>
      <c r="E1014" s="84"/>
      <c r="F1014" s="84"/>
      <c r="G1014" s="84"/>
      <c r="H1014" s="84"/>
      <c r="I1014" s="84"/>
      <c r="J1014" s="84"/>
      <c r="K1014" s="84"/>
      <c r="L1014" s="84"/>
      <c r="M1014" s="84"/>
      <c r="N1014" s="84"/>
      <c r="O1014" s="84"/>
      <c r="P1014" s="84"/>
      <c r="Q1014" s="84"/>
      <c r="R1014" s="84"/>
      <c r="S1014" s="84"/>
      <c r="T1014" s="84"/>
      <c r="U1014" s="84"/>
      <c r="V1014" s="84"/>
      <c r="W1014" s="84"/>
      <c r="X1014" s="84"/>
      <c r="Y1014" s="84"/>
      <c r="Z1014" s="84"/>
      <c r="AA1014" s="84"/>
      <c r="AB1014" s="84"/>
      <c r="AC1014" s="84"/>
      <c r="AD1014" s="84"/>
      <c r="AE1014" s="84"/>
      <c r="AF1014" s="84"/>
      <c r="AG1014" s="84"/>
      <c r="AH1014" s="84"/>
      <c r="AI1014" s="84"/>
      <c r="AJ1014" s="84"/>
      <c r="AK1014" s="84"/>
      <c r="AL1014" s="84"/>
      <c r="AM1014" s="84"/>
    </row>
    <row r="1015" ht="11.25" customHeight="1">
      <c r="A1015" s="84"/>
      <c r="B1015" s="84"/>
      <c r="C1015" s="84"/>
      <c r="D1015" s="84"/>
      <c r="E1015" s="84"/>
      <c r="F1015" s="84"/>
      <c r="G1015" s="84"/>
      <c r="H1015" s="84"/>
      <c r="I1015" s="84"/>
      <c r="J1015" s="84"/>
      <c r="K1015" s="84"/>
      <c r="L1015" s="84"/>
      <c r="M1015" s="84"/>
      <c r="N1015" s="84"/>
      <c r="O1015" s="84"/>
      <c r="P1015" s="84"/>
      <c r="Q1015" s="84"/>
      <c r="R1015" s="84"/>
      <c r="S1015" s="84"/>
      <c r="T1015" s="84"/>
      <c r="U1015" s="84"/>
      <c r="V1015" s="84"/>
      <c r="W1015" s="84"/>
      <c r="X1015" s="84"/>
      <c r="Y1015" s="84"/>
      <c r="Z1015" s="84"/>
      <c r="AA1015" s="84"/>
      <c r="AB1015" s="84"/>
      <c r="AC1015" s="84"/>
      <c r="AD1015" s="84"/>
      <c r="AE1015" s="84"/>
      <c r="AF1015" s="84"/>
      <c r="AG1015" s="84"/>
      <c r="AH1015" s="84"/>
      <c r="AI1015" s="84"/>
      <c r="AJ1015" s="84"/>
      <c r="AK1015" s="84"/>
      <c r="AL1015" s="84"/>
      <c r="AM1015" s="84"/>
    </row>
    <row r="1016" ht="11.25" customHeight="1">
      <c r="A1016" s="84"/>
      <c r="B1016" s="84"/>
      <c r="C1016" s="84"/>
      <c r="D1016" s="84"/>
      <c r="E1016" s="84"/>
      <c r="F1016" s="84"/>
      <c r="G1016" s="84"/>
      <c r="H1016" s="84"/>
      <c r="I1016" s="84"/>
      <c r="J1016" s="84"/>
      <c r="K1016" s="84"/>
      <c r="L1016" s="84"/>
      <c r="M1016" s="84"/>
      <c r="N1016" s="84"/>
      <c r="O1016" s="84"/>
      <c r="P1016" s="84"/>
      <c r="Q1016" s="84"/>
      <c r="R1016" s="84"/>
      <c r="S1016" s="84"/>
      <c r="T1016" s="84"/>
      <c r="U1016" s="84"/>
      <c r="V1016" s="84"/>
      <c r="W1016" s="84"/>
      <c r="X1016" s="84"/>
      <c r="Y1016" s="84"/>
      <c r="Z1016" s="84"/>
      <c r="AA1016" s="84"/>
      <c r="AB1016" s="84"/>
      <c r="AC1016" s="84"/>
      <c r="AD1016" s="84"/>
      <c r="AE1016" s="84"/>
      <c r="AF1016" s="84"/>
      <c r="AG1016" s="84"/>
      <c r="AH1016" s="84"/>
      <c r="AI1016" s="84"/>
      <c r="AJ1016" s="84"/>
      <c r="AK1016" s="84"/>
      <c r="AL1016" s="84"/>
      <c r="AM1016" s="84"/>
    </row>
    <row r="1017" ht="11.25" customHeight="1">
      <c r="A1017" s="84"/>
      <c r="B1017" s="84"/>
      <c r="C1017" s="84"/>
      <c r="D1017" s="84"/>
      <c r="E1017" s="84"/>
      <c r="F1017" s="84"/>
      <c r="G1017" s="84"/>
      <c r="H1017" s="84"/>
      <c r="I1017" s="84"/>
      <c r="J1017" s="84"/>
      <c r="K1017" s="84"/>
      <c r="L1017" s="84"/>
      <c r="M1017" s="84"/>
      <c r="N1017" s="84"/>
      <c r="O1017" s="84"/>
      <c r="P1017" s="84"/>
      <c r="Q1017" s="84"/>
      <c r="R1017" s="84"/>
      <c r="S1017" s="84"/>
      <c r="T1017" s="84"/>
      <c r="U1017" s="84"/>
      <c r="V1017" s="84"/>
      <c r="W1017" s="84"/>
      <c r="X1017" s="84"/>
      <c r="Y1017" s="84"/>
      <c r="Z1017" s="84"/>
      <c r="AA1017" s="84"/>
      <c r="AB1017" s="84"/>
      <c r="AC1017" s="84"/>
      <c r="AD1017" s="84"/>
      <c r="AE1017" s="84"/>
      <c r="AF1017" s="84"/>
      <c r="AG1017" s="84"/>
      <c r="AH1017" s="84"/>
      <c r="AI1017" s="84"/>
      <c r="AJ1017" s="84"/>
      <c r="AK1017" s="84"/>
      <c r="AL1017" s="84"/>
      <c r="AM1017" s="84"/>
    </row>
    <row r="1018" ht="11.25" customHeight="1">
      <c r="A1018" s="84"/>
      <c r="B1018" s="84"/>
      <c r="C1018" s="84"/>
      <c r="D1018" s="84"/>
      <c r="E1018" s="84"/>
      <c r="F1018" s="84"/>
      <c r="G1018" s="84"/>
      <c r="H1018" s="84"/>
      <c r="I1018" s="84"/>
      <c r="J1018" s="84"/>
      <c r="K1018" s="84"/>
      <c r="L1018" s="84"/>
      <c r="M1018" s="84"/>
      <c r="N1018" s="84"/>
      <c r="O1018" s="84"/>
      <c r="P1018" s="84"/>
      <c r="Q1018" s="84"/>
      <c r="R1018" s="84"/>
      <c r="S1018" s="84"/>
      <c r="T1018" s="84"/>
      <c r="U1018" s="84"/>
      <c r="V1018" s="84"/>
      <c r="W1018" s="84"/>
      <c r="X1018" s="84"/>
      <c r="Y1018" s="84"/>
      <c r="Z1018" s="84"/>
      <c r="AA1018" s="84"/>
      <c r="AB1018" s="84"/>
      <c r="AC1018" s="84"/>
      <c r="AD1018" s="84"/>
      <c r="AE1018" s="84"/>
      <c r="AF1018" s="84"/>
      <c r="AG1018" s="84"/>
      <c r="AH1018" s="84"/>
      <c r="AI1018" s="84"/>
      <c r="AJ1018" s="84"/>
      <c r="AK1018" s="84"/>
      <c r="AL1018" s="84"/>
      <c r="AM1018" s="84"/>
    </row>
    <row r="1019" ht="11.25" customHeight="1">
      <c r="A1019" s="84"/>
      <c r="B1019" s="84"/>
      <c r="C1019" s="84"/>
      <c r="D1019" s="84"/>
      <c r="E1019" s="84"/>
      <c r="F1019" s="84"/>
      <c r="G1019" s="84"/>
      <c r="H1019" s="84"/>
      <c r="I1019" s="84"/>
      <c r="J1019" s="84"/>
      <c r="K1019" s="84"/>
      <c r="L1019" s="84"/>
      <c r="M1019" s="84"/>
      <c r="N1019" s="84"/>
      <c r="O1019" s="84"/>
      <c r="P1019" s="84"/>
      <c r="Q1019" s="84"/>
      <c r="R1019" s="84"/>
      <c r="S1019" s="84"/>
      <c r="T1019" s="84"/>
      <c r="U1019" s="84"/>
      <c r="V1019" s="84"/>
      <c r="W1019" s="84"/>
      <c r="X1019" s="84"/>
      <c r="Y1019" s="84"/>
      <c r="Z1019" s="84"/>
      <c r="AA1019" s="84"/>
      <c r="AB1019" s="84"/>
      <c r="AC1019" s="84"/>
      <c r="AD1019" s="84"/>
      <c r="AE1019" s="84"/>
      <c r="AF1019" s="84"/>
      <c r="AG1019" s="84"/>
      <c r="AH1019" s="84"/>
      <c r="AI1019" s="84"/>
      <c r="AJ1019" s="84"/>
      <c r="AK1019" s="84"/>
      <c r="AL1019" s="84"/>
      <c r="AM1019" s="84"/>
    </row>
    <row r="1020" ht="11.25" customHeight="1">
      <c r="A1020" s="84"/>
      <c r="B1020" s="84"/>
      <c r="C1020" s="84"/>
      <c r="D1020" s="84"/>
      <c r="E1020" s="84"/>
      <c r="F1020" s="84"/>
      <c r="G1020" s="84"/>
      <c r="H1020" s="84"/>
      <c r="I1020" s="84"/>
      <c r="J1020" s="84"/>
      <c r="K1020" s="84"/>
      <c r="L1020" s="84"/>
      <c r="M1020" s="84"/>
      <c r="N1020" s="84"/>
      <c r="O1020" s="84"/>
      <c r="P1020" s="84"/>
      <c r="Q1020" s="84"/>
      <c r="R1020" s="84"/>
      <c r="S1020" s="84"/>
      <c r="T1020" s="84"/>
      <c r="U1020" s="84"/>
      <c r="V1020" s="84"/>
      <c r="W1020" s="84"/>
      <c r="X1020" s="84"/>
      <c r="Y1020" s="84"/>
      <c r="Z1020" s="84"/>
      <c r="AA1020" s="84"/>
      <c r="AB1020" s="84"/>
      <c r="AC1020" s="84"/>
      <c r="AD1020" s="84"/>
      <c r="AE1020" s="84"/>
      <c r="AF1020" s="84"/>
      <c r="AG1020" s="84"/>
      <c r="AH1020" s="84"/>
      <c r="AI1020" s="84"/>
      <c r="AJ1020" s="84"/>
      <c r="AK1020" s="84"/>
      <c r="AL1020" s="84"/>
      <c r="AM1020" s="84"/>
    </row>
    <row r="1021" ht="11.25" customHeight="1">
      <c r="A1021" s="84"/>
      <c r="B1021" s="84"/>
      <c r="C1021" s="84"/>
      <c r="D1021" s="84"/>
      <c r="E1021" s="84"/>
      <c r="F1021" s="84"/>
      <c r="G1021" s="84"/>
      <c r="H1021" s="84"/>
      <c r="I1021" s="84"/>
      <c r="J1021" s="84"/>
      <c r="K1021" s="84"/>
      <c r="L1021" s="84"/>
      <c r="M1021" s="84"/>
      <c r="N1021" s="84"/>
      <c r="O1021" s="84"/>
      <c r="P1021" s="84"/>
      <c r="Q1021" s="84"/>
      <c r="R1021" s="84"/>
      <c r="S1021" s="84"/>
      <c r="T1021" s="84"/>
      <c r="U1021" s="84"/>
      <c r="V1021" s="84"/>
      <c r="W1021" s="84"/>
      <c r="X1021" s="84"/>
      <c r="Y1021" s="84"/>
      <c r="Z1021" s="84"/>
      <c r="AA1021" s="84"/>
      <c r="AB1021" s="84"/>
      <c r="AC1021" s="84"/>
      <c r="AD1021" s="84"/>
      <c r="AE1021" s="84"/>
      <c r="AF1021" s="84"/>
      <c r="AG1021" s="84"/>
      <c r="AH1021" s="84"/>
      <c r="AI1021" s="84"/>
      <c r="AJ1021" s="84"/>
      <c r="AK1021" s="84"/>
      <c r="AL1021" s="84"/>
      <c r="AM1021" s="84"/>
    </row>
    <row r="1022" ht="11.25" customHeight="1">
      <c r="A1022" s="84"/>
      <c r="B1022" s="84"/>
      <c r="C1022" s="84"/>
      <c r="D1022" s="84"/>
      <c r="E1022" s="84"/>
      <c r="F1022" s="84"/>
      <c r="G1022" s="84"/>
      <c r="H1022" s="84"/>
      <c r="I1022" s="84"/>
      <c r="J1022" s="84"/>
      <c r="K1022" s="84"/>
      <c r="L1022" s="84"/>
      <c r="M1022" s="84"/>
      <c r="N1022" s="84"/>
      <c r="O1022" s="84"/>
      <c r="P1022" s="84"/>
      <c r="Q1022" s="84"/>
      <c r="R1022" s="84"/>
      <c r="S1022" s="84"/>
      <c r="T1022" s="84"/>
      <c r="U1022" s="84"/>
      <c r="V1022" s="84"/>
      <c r="W1022" s="84"/>
      <c r="X1022" s="84"/>
      <c r="Y1022" s="84"/>
      <c r="Z1022" s="84"/>
      <c r="AA1022" s="84"/>
      <c r="AB1022" s="84"/>
      <c r="AC1022" s="84"/>
      <c r="AD1022" s="84"/>
      <c r="AE1022" s="84"/>
      <c r="AF1022" s="84"/>
      <c r="AG1022" s="84"/>
      <c r="AH1022" s="84"/>
      <c r="AI1022" s="84"/>
      <c r="AJ1022" s="84"/>
      <c r="AK1022" s="84"/>
      <c r="AL1022" s="84"/>
      <c r="AM1022" s="84"/>
    </row>
    <row r="1023" ht="11.25" customHeight="1">
      <c r="A1023" s="84"/>
      <c r="B1023" s="84"/>
      <c r="C1023" s="84"/>
      <c r="D1023" s="84"/>
      <c r="E1023" s="84"/>
      <c r="F1023" s="84"/>
      <c r="G1023" s="84"/>
      <c r="H1023" s="84"/>
      <c r="I1023" s="84"/>
      <c r="J1023" s="84"/>
      <c r="K1023" s="84"/>
      <c r="L1023" s="84"/>
      <c r="M1023" s="84"/>
      <c r="N1023" s="84"/>
      <c r="O1023" s="84"/>
      <c r="P1023" s="84"/>
      <c r="Q1023" s="84"/>
      <c r="R1023" s="84"/>
      <c r="S1023" s="84"/>
      <c r="T1023" s="84"/>
      <c r="U1023" s="84"/>
      <c r="V1023" s="84"/>
      <c r="W1023" s="84"/>
      <c r="X1023" s="84"/>
      <c r="Y1023" s="84"/>
      <c r="Z1023" s="84"/>
      <c r="AA1023" s="84"/>
      <c r="AB1023" s="84"/>
      <c r="AC1023" s="84"/>
      <c r="AD1023" s="84"/>
      <c r="AE1023" s="84"/>
      <c r="AF1023" s="84"/>
      <c r="AG1023" s="84"/>
      <c r="AH1023" s="84"/>
      <c r="AI1023" s="84"/>
      <c r="AJ1023" s="84"/>
      <c r="AK1023" s="84"/>
      <c r="AL1023" s="84"/>
      <c r="AM1023" s="84"/>
    </row>
    <row r="1024" ht="11.25" customHeight="1">
      <c r="A1024" s="84"/>
      <c r="B1024" s="84"/>
      <c r="C1024" s="84"/>
      <c r="D1024" s="84"/>
      <c r="E1024" s="84"/>
      <c r="F1024" s="84"/>
      <c r="G1024" s="84"/>
      <c r="H1024" s="84"/>
      <c r="I1024" s="84"/>
      <c r="J1024" s="84"/>
      <c r="K1024" s="84"/>
      <c r="L1024" s="84"/>
      <c r="M1024" s="84"/>
      <c r="N1024" s="84"/>
      <c r="O1024" s="84"/>
      <c r="P1024" s="84"/>
      <c r="Q1024" s="84"/>
      <c r="R1024" s="84"/>
      <c r="S1024" s="84"/>
      <c r="T1024" s="84"/>
      <c r="U1024" s="84"/>
      <c r="V1024" s="84"/>
      <c r="W1024" s="84"/>
      <c r="X1024" s="84"/>
      <c r="Y1024" s="84"/>
      <c r="Z1024" s="84"/>
      <c r="AA1024" s="84"/>
      <c r="AB1024" s="84"/>
      <c r="AC1024" s="84"/>
      <c r="AD1024" s="84"/>
      <c r="AE1024" s="84"/>
      <c r="AF1024" s="84"/>
      <c r="AG1024" s="84"/>
      <c r="AH1024" s="84"/>
      <c r="AI1024" s="84"/>
      <c r="AJ1024" s="84"/>
      <c r="AK1024" s="84"/>
      <c r="AL1024" s="84"/>
      <c r="AM1024" s="84"/>
    </row>
    <row r="1025" ht="11.25" customHeight="1">
      <c r="A1025" s="84"/>
      <c r="B1025" s="84"/>
      <c r="C1025" s="84"/>
      <c r="D1025" s="84"/>
      <c r="E1025" s="84"/>
      <c r="F1025" s="84"/>
      <c r="G1025" s="84"/>
      <c r="H1025" s="84"/>
      <c r="I1025" s="84"/>
      <c r="J1025" s="84"/>
      <c r="K1025" s="84"/>
      <c r="L1025" s="84"/>
      <c r="M1025" s="84"/>
      <c r="N1025" s="84"/>
      <c r="O1025" s="84"/>
      <c r="P1025" s="84"/>
      <c r="Q1025" s="84"/>
      <c r="R1025" s="84"/>
      <c r="S1025" s="84"/>
      <c r="T1025" s="84"/>
      <c r="U1025" s="84"/>
      <c r="V1025" s="84"/>
      <c r="W1025" s="84"/>
      <c r="X1025" s="84"/>
      <c r="Y1025" s="84"/>
      <c r="Z1025" s="84"/>
      <c r="AA1025" s="84"/>
      <c r="AB1025" s="84"/>
      <c r="AC1025" s="84"/>
      <c r="AD1025" s="84"/>
      <c r="AE1025" s="84"/>
      <c r="AF1025" s="84"/>
      <c r="AG1025" s="84"/>
      <c r="AH1025" s="84"/>
      <c r="AI1025" s="84"/>
      <c r="AJ1025" s="84"/>
      <c r="AK1025" s="84"/>
      <c r="AL1025" s="84"/>
      <c r="AM1025" s="84"/>
    </row>
    <row r="1026" ht="11.25" customHeight="1">
      <c r="A1026" s="84"/>
      <c r="B1026" s="84"/>
      <c r="C1026" s="84"/>
      <c r="D1026" s="84"/>
      <c r="E1026" s="84"/>
      <c r="F1026" s="84"/>
      <c r="G1026" s="84"/>
      <c r="H1026" s="84"/>
      <c r="I1026" s="84"/>
      <c r="J1026" s="84"/>
      <c r="K1026" s="84"/>
      <c r="L1026" s="84"/>
      <c r="M1026" s="84"/>
      <c r="N1026" s="84"/>
      <c r="O1026" s="84"/>
      <c r="P1026" s="84"/>
      <c r="Q1026" s="84"/>
      <c r="R1026" s="84"/>
      <c r="S1026" s="84"/>
      <c r="T1026" s="84"/>
      <c r="U1026" s="84"/>
      <c r="V1026" s="84"/>
      <c r="W1026" s="84"/>
      <c r="X1026" s="84"/>
      <c r="Y1026" s="84"/>
      <c r="Z1026" s="84"/>
      <c r="AA1026" s="84"/>
      <c r="AB1026" s="84"/>
      <c r="AC1026" s="84"/>
      <c r="AD1026" s="84"/>
      <c r="AE1026" s="84"/>
      <c r="AF1026" s="84"/>
      <c r="AG1026" s="84"/>
      <c r="AH1026" s="84"/>
      <c r="AI1026" s="84"/>
      <c r="AJ1026" s="84"/>
      <c r="AK1026" s="84"/>
      <c r="AL1026" s="84"/>
      <c r="AM1026" s="84"/>
    </row>
    <row r="1027" ht="11.25" customHeight="1">
      <c r="A1027" s="84"/>
      <c r="B1027" s="84"/>
      <c r="C1027" s="84"/>
      <c r="D1027" s="84"/>
      <c r="E1027" s="84"/>
      <c r="F1027" s="84"/>
      <c r="G1027" s="84"/>
      <c r="H1027" s="84"/>
      <c r="I1027" s="84"/>
      <c r="J1027" s="84"/>
      <c r="K1027" s="84"/>
      <c r="L1027" s="84"/>
      <c r="M1027" s="84"/>
      <c r="N1027" s="84"/>
      <c r="O1027" s="84"/>
      <c r="P1027" s="84"/>
      <c r="Q1027" s="84"/>
      <c r="R1027" s="84"/>
      <c r="S1027" s="84"/>
      <c r="T1027" s="84"/>
      <c r="U1027" s="84"/>
      <c r="V1027" s="84"/>
      <c r="W1027" s="84"/>
      <c r="X1027" s="84"/>
      <c r="Y1027" s="84"/>
      <c r="Z1027" s="84"/>
      <c r="AA1027" s="84"/>
      <c r="AB1027" s="84"/>
      <c r="AC1027" s="84"/>
      <c r="AD1027" s="84"/>
      <c r="AE1027" s="84"/>
      <c r="AF1027" s="84"/>
      <c r="AG1027" s="84"/>
      <c r="AH1027" s="84"/>
      <c r="AI1027" s="84"/>
      <c r="AJ1027" s="84"/>
      <c r="AK1027" s="84"/>
      <c r="AL1027" s="84"/>
      <c r="AM1027" s="84"/>
    </row>
    <row r="1028" ht="11.25" customHeight="1">
      <c r="A1028" s="84"/>
      <c r="B1028" s="84"/>
      <c r="C1028" s="84"/>
      <c r="D1028" s="84"/>
      <c r="E1028" s="84"/>
      <c r="F1028" s="84"/>
      <c r="G1028" s="84"/>
      <c r="H1028" s="84"/>
      <c r="I1028" s="84"/>
      <c r="J1028" s="84"/>
      <c r="K1028" s="84"/>
      <c r="L1028" s="84"/>
      <c r="M1028" s="84"/>
      <c r="N1028" s="84"/>
      <c r="O1028" s="84"/>
      <c r="P1028" s="84"/>
      <c r="Q1028" s="84"/>
      <c r="R1028" s="84"/>
      <c r="S1028" s="84"/>
      <c r="T1028" s="84"/>
      <c r="U1028" s="84"/>
      <c r="V1028" s="84"/>
      <c r="W1028" s="84"/>
      <c r="X1028" s="84"/>
      <c r="Y1028" s="84"/>
      <c r="Z1028" s="84"/>
      <c r="AA1028" s="84"/>
      <c r="AB1028" s="84"/>
      <c r="AC1028" s="84"/>
      <c r="AD1028" s="84"/>
      <c r="AE1028" s="84"/>
      <c r="AF1028" s="84"/>
      <c r="AG1028" s="84"/>
      <c r="AH1028" s="84"/>
      <c r="AI1028" s="84"/>
      <c r="AJ1028" s="84"/>
      <c r="AK1028" s="84"/>
      <c r="AL1028" s="84"/>
      <c r="AM1028" s="84"/>
    </row>
    <row r="1029" ht="11.25" customHeight="1">
      <c r="A1029" s="84"/>
      <c r="B1029" s="84"/>
      <c r="C1029" s="84"/>
      <c r="D1029" s="84"/>
      <c r="E1029" s="84"/>
      <c r="F1029" s="84"/>
      <c r="G1029" s="84"/>
      <c r="H1029" s="84"/>
      <c r="I1029" s="84"/>
      <c r="J1029" s="84"/>
      <c r="K1029" s="84"/>
      <c r="L1029" s="84"/>
      <c r="M1029" s="84"/>
      <c r="N1029" s="84"/>
      <c r="O1029" s="84"/>
      <c r="P1029" s="84"/>
      <c r="Q1029" s="84"/>
      <c r="R1029" s="84"/>
      <c r="S1029" s="84"/>
      <c r="T1029" s="84"/>
      <c r="U1029" s="84"/>
      <c r="V1029" s="84"/>
      <c r="W1029" s="84"/>
      <c r="X1029" s="84"/>
      <c r="Y1029" s="84"/>
      <c r="Z1029" s="84"/>
      <c r="AA1029" s="84"/>
      <c r="AB1029" s="84"/>
      <c r="AC1029" s="84"/>
      <c r="AD1029" s="84"/>
      <c r="AE1029" s="84"/>
      <c r="AF1029" s="84"/>
      <c r="AG1029" s="84"/>
      <c r="AH1029" s="84"/>
      <c r="AI1029" s="84"/>
      <c r="AJ1029" s="84"/>
      <c r="AK1029" s="84"/>
      <c r="AL1029" s="84"/>
      <c r="AM1029" s="84"/>
    </row>
  </sheetData>
  <mergeCells count="231">
    <mergeCell ref="P8:P10"/>
    <mergeCell ref="Q8:Q10"/>
    <mergeCell ref="R8:R10"/>
    <mergeCell ref="S8:S10"/>
    <mergeCell ref="T8:T10"/>
    <mergeCell ref="A8:A10"/>
    <mergeCell ref="B8:B10"/>
    <mergeCell ref="F8:F10"/>
    <mergeCell ref="L8:L10"/>
    <mergeCell ref="M8:M10"/>
    <mergeCell ref="N8:N10"/>
    <mergeCell ref="O8:O10"/>
    <mergeCell ref="P11:P15"/>
    <mergeCell ref="Q11:Q15"/>
    <mergeCell ref="R11:R15"/>
    <mergeCell ref="S11:S15"/>
    <mergeCell ref="T11:T15"/>
    <mergeCell ref="A11:A15"/>
    <mergeCell ref="B11:B15"/>
    <mergeCell ref="F11:F15"/>
    <mergeCell ref="L11:L15"/>
    <mergeCell ref="M11:M15"/>
    <mergeCell ref="N11:N15"/>
    <mergeCell ref="O11:O15"/>
    <mergeCell ref="P37:P43"/>
    <mergeCell ref="Q37:Q43"/>
    <mergeCell ref="R37:R43"/>
    <mergeCell ref="S37:S43"/>
    <mergeCell ref="T37:T43"/>
    <mergeCell ref="A37:A43"/>
    <mergeCell ref="B37:B43"/>
    <mergeCell ref="F37:F43"/>
    <mergeCell ref="L37:L43"/>
    <mergeCell ref="M37:M43"/>
    <mergeCell ref="N37:N43"/>
    <mergeCell ref="O37:O43"/>
    <mergeCell ref="P45:P48"/>
    <mergeCell ref="Q45:Q48"/>
    <mergeCell ref="R45:R48"/>
    <mergeCell ref="S45:S48"/>
    <mergeCell ref="T45:T48"/>
    <mergeCell ref="A45:A48"/>
    <mergeCell ref="B45:B48"/>
    <mergeCell ref="F45:F48"/>
    <mergeCell ref="L45:L48"/>
    <mergeCell ref="M45:M48"/>
    <mergeCell ref="N45:N48"/>
    <mergeCell ref="O45:O48"/>
    <mergeCell ref="P50:P54"/>
    <mergeCell ref="Q50:Q54"/>
    <mergeCell ref="R50:R54"/>
    <mergeCell ref="S50:S54"/>
    <mergeCell ref="T50:T54"/>
    <mergeCell ref="A50:A54"/>
    <mergeCell ref="B50:B54"/>
    <mergeCell ref="F50:F54"/>
    <mergeCell ref="L50:L54"/>
    <mergeCell ref="M50:M54"/>
    <mergeCell ref="N50:N54"/>
    <mergeCell ref="O50:O54"/>
    <mergeCell ref="P56:P60"/>
    <mergeCell ref="Q56:Q60"/>
    <mergeCell ref="R56:R60"/>
    <mergeCell ref="S56:S60"/>
    <mergeCell ref="T56:T60"/>
    <mergeCell ref="A56:A60"/>
    <mergeCell ref="B56:B60"/>
    <mergeCell ref="F56:F60"/>
    <mergeCell ref="L56:L60"/>
    <mergeCell ref="M56:M60"/>
    <mergeCell ref="N56:N60"/>
    <mergeCell ref="O56:O60"/>
    <mergeCell ref="P61:P63"/>
    <mergeCell ref="Q61:Q63"/>
    <mergeCell ref="R61:R63"/>
    <mergeCell ref="S61:S63"/>
    <mergeCell ref="T61:T63"/>
    <mergeCell ref="A61:A63"/>
    <mergeCell ref="B61:B63"/>
    <mergeCell ref="F61:F63"/>
    <mergeCell ref="L61:L63"/>
    <mergeCell ref="M61:M63"/>
    <mergeCell ref="N61:N63"/>
    <mergeCell ref="O61:O63"/>
    <mergeCell ref="P17:P35"/>
    <mergeCell ref="Q17:Q35"/>
    <mergeCell ref="R17:R35"/>
    <mergeCell ref="S17:S35"/>
    <mergeCell ref="T17:T35"/>
    <mergeCell ref="A17:A35"/>
    <mergeCell ref="B17:B35"/>
    <mergeCell ref="F17:F35"/>
    <mergeCell ref="L17:L35"/>
    <mergeCell ref="M17:M35"/>
    <mergeCell ref="N17:N35"/>
    <mergeCell ref="O17:O35"/>
    <mergeCell ref="P109:P113"/>
    <mergeCell ref="Q109:Q113"/>
    <mergeCell ref="R109:R113"/>
    <mergeCell ref="S109:S113"/>
    <mergeCell ref="T109:T113"/>
    <mergeCell ref="A109:A113"/>
    <mergeCell ref="B109:B113"/>
    <mergeCell ref="F109:F113"/>
    <mergeCell ref="L109:L113"/>
    <mergeCell ref="M109:M113"/>
    <mergeCell ref="N109:N113"/>
    <mergeCell ref="O109:O113"/>
    <mergeCell ref="P114:P118"/>
    <mergeCell ref="Q114:Q118"/>
    <mergeCell ref="R114:R118"/>
    <mergeCell ref="S114:S118"/>
    <mergeCell ref="T114:T118"/>
    <mergeCell ref="A114:A118"/>
    <mergeCell ref="B114:B118"/>
    <mergeCell ref="F114:F118"/>
    <mergeCell ref="L114:L118"/>
    <mergeCell ref="M114:M118"/>
    <mergeCell ref="N114:N118"/>
    <mergeCell ref="O114:O118"/>
    <mergeCell ref="P120:P129"/>
    <mergeCell ref="Q120:Q129"/>
    <mergeCell ref="R120:R129"/>
    <mergeCell ref="S120:S129"/>
    <mergeCell ref="T120:T129"/>
    <mergeCell ref="A120:A129"/>
    <mergeCell ref="F120:F129"/>
    <mergeCell ref="L120:L129"/>
    <mergeCell ref="M120:M129"/>
    <mergeCell ref="N120:N129"/>
    <mergeCell ref="O120:O129"/>
    <mergeCell ref="A131:T131"/>
    <mergeCell ref="P4:P7"/>
    <mergeCell ref="Q4:Q7"/>
    <mergeCell ref="R4:R7"/>
    <mergeCell ref="S4:S7"/>
    <mergeCell ref="T4:T7"/>
    <mergeCell ref="A4:A7"/>
    <mergeCell ref="B4:B7"/>
    <mergeCell ref="F4:F7"/>
    <mergeCell ref="L4:L7"/>
    <mergeCell ref="M4:M7"/>
    <mergeCell ref="N4:N7"/>
    <mergeCell ref="O4:O7"/>
    <mergeCell ref="B120:B129"/>
    <mergeCell ref="A136:B136"/>
    <mergeCell ref="C2:E2"/>
    <mergeCell ref="P64:P68"/>
    <mergeCell ref="Q64:Q68"/>
    <mergeCell ref="R64:R68"/>
    <mergeCell ref="S64:S68"/>
    <mergeCell ref="T64:T68"/>
    <mergeCell ref="A64:A68"/>
    <mergeCell ref="B64:B68"/>
    <mergeCell ref="F64:F68"/>
    <mergeCell ref="L64:L68"/>
    <mergeCell ref="M64:M68"/>
    <mergeCell ref="N64:N68"/>
    <mergeCell ref="O64:O68"/>
    <mergeCell ref="P70:P72"/>
    <mergeCell ref="Q70:Q72"/>
    <mergeCell ref="R70:R72"/>
    <mergeCell ref="S70:S72"/>
    <mergeCell ref="T70:T72"/>
    <mergeCell ref="A70:A72"/>
    <mergeCell ref="B70:B72"/>
    <mergeCell ref="F70:F72"/>
    <mergeCell ref="L70:L72"/>
    <mergeCell ref="M70:M72"/>
    <mergeCell ref="N70:N72"/>
    <mergeCell ref="O70:O72"/>
    <mergeCell ref="P73:P74"/>
    <mergeCell ref="Q73:Q74"/>
    <mergeCell ref="R73:R74"/>
    <mergeCell ref="S73:S74"/>
    <mergeCell ref="T73:T74"/>
    <mergeCell ref="A73:A74"/>
    <mergeCell ref="B73:B74"/>
    <mergeCell ref="F73:F74"/>
    <mergeCell ref="L73:L74"/>
    <mergeCell ref="M73:M74"/>
    <mergeCell ref="N73:N74"/>
    <mergeCell ref="O73:O74"/>
    <mergeCell ref="P77:P87"/>
    <mergeCell ref="Q77:Q87"/>
    <mergeCell ref="R77:R87"/>
    <mergeCell ref="S77:S87"/>
    <mergeCell ref="T77:T87"/>
    <mergeCell ref="A77:A87"/>
    <mergeCell ref="B77:B87"/>
    <mergeCell ref="F77:F87"/>
    <mergeCell ref="L77:L87"/>
    <mergeCell ref="M77:M87"/>
    <mergeCell ref="N77:N87"/>
    <mergeCell ref="O77:O87"/>
    <mergeCell ref="P88:P94"/>
    <mergeCell ref="Q88:Q94"/>
    <mergeCell ref="R88:R94"/>
    <mergeCell ref="S88:S94"/>
    <mergeCell ref="T88:T94"/>
    <mergeCell ref="A88:A94"/>
    <mergeCell ref="B88:B94"/>
    <mergeCell ref="F88:F94"/>
    <mergeCell ref="L88:L94"/>
    <mergeCell ref="M88:M94"/>
    <mergeCell ref="N88:N94"/>
    <mergeCell ref="O88:O94"/>
    <mergeCell ref="P96:P104"/>
    <mergeCell ref="Q96:Q104"/>
    <mergeCell ref="R96:R104"/>
    <mergeCell ref="S96:S104"/>
    <mergeCell ref="T96:T104"/>
    <mergeCell ref="A96:A104"/>
    <mergeCell ref="B96:B104"/>
    <mergeCell ref="F96:F104"/>
    <mergeCell ref="L96:L104"/>
    <mergeCell ref="M96:M104"/>
    <mergeCell ref="N96:N104"/>
    <mergeCell ref="O96:O104"/>
    <mergeCell ref="P106:P108"/>
    <mergeCell ref="Q106:Q108"/>
    <mergeCell ref="R106:R108"/>
    <mergeCell ref="S106:S108"/>
    <mergeCell ref="T106:T108"/>
    <mergeCell ref="A106:A108"/>
    <mergeCell ref="B106:B108"/>
    <mergeCell ref="F106:F108"/>
    <mergeCell ref="L106:L108"/>
    <mergeCell ref="M106:M108"/>
    <mergeCell ref="N106:N108"/>
    <mergeCell ref="O106:O108"/>
  </mergeCells>
  <hyperlinks>
    <hyperlink r:id="rId1" ref="C2"/>
  </hyperlinks>
  <printOptions/>
  <pageMargins bottom="0.0" footer="0.0" header="0.0" left="1.38906527813056" right="0.0333375666751334" top="0.0"/>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2017-10-20T23:41:00Z</dcterms:created>
  <dc:creator>Neuma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1046-11.2.0.11341</vt:lpwstr>
  </property>
  <property fmtid="{D5CDD505-2E9C-101B-9397-08002B2CF9AE}" pid="3" name="ICV">
    <vt:lpwstr>1494038663DB4EA8B7BE8D27D53E8682</vt:lpwstr>
  </property>
</Properties>
</file>